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3 год\"/>
    </mc:Choice>
  </mc:AlternateContent>
  <bookViews>
    <workbookView xWindow="0" yWindow="0" windowWidth="16380" windowHeight="8190" activeTab="2"/>
  </bookViews>
  <sheets>
    <sheet name="Обзор" sheetId="1" r:id="rId1"/>
    <sheet name="Автоматические данные" sheetId="2" r:id="rId2"/>
    <sheet name="Ручные данные" sheetId="3" r:id="rId3"/>
  </sheet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H71" i="2" l="1"/>
</calcChain>
</file>

<file path=xl/sharedStrings.xml><?xml version="1.0" encoding="utf-8"?>
<sst xmlns="http://schemas.openxmlformats.org/spreadsheetml/2006/main" count="242" uniqueCount="136">
  <si>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</si>
  <si>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</si>
  <si>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</si>
  <si>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</si>
  <si>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</si>
  <si>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</si>
  <si>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</si>
  <si>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</si>
  <si>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</si>
  <si>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</si>
  <si>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</si>
  <si>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</si>
  <si>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</si>
  <si>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</si>
  <si>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</si>
  <si>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</si>
  <si>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</si>
  <si>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</si>
  <si>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</si>
  <si>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</si>
  <si>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</si>
  <si>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</si>
  <si>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</si>
  <si>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</si>
  <si>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</si>
  <si>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</si>
  <si>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</si>
  <si>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</si>
  <si>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</si>
  <si>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</si>
  <si>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</si>
  <si>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</si>
  <si>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</si>
  <si>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</si>
  <si>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</si>
  <si>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</si>
  <si>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</si>
  <si>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</si>
  <si>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</si>
  <si>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</si>
  <si>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</si>
  <si>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</si>
  <si>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</si>
  <si>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</si>
  <si>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</si>
  <si>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</si>
  <si>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</si>
  <si>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</si>
  <si>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</si>
  <si>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</si>
  <si>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</si>
  <si>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</si>
  <si>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</si>
  <si>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</si>
  <si>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</si>
  <si>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</si>
  <si>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</si>
  <si>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</si>
  <si>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</si>
  <si>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</si>
  <si>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</si>
  <si>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</si>
  <si>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</si>
  <si>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</si>
  <si>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</si>
  <si>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</si>
  <si>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</si>
  <si>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</si>
  <si>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</si>
  <si>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</si>
  <si>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</si>
  <si>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</si>
  <si>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</si>
  <si>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</si>
  <si>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</si>
  <si>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</si>
  <si>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</si>
  <si>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</si>
  <si>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</si>
  <si>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</si>
  <si>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</si>
  <si>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</si>
  <si>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</si>
  <si>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</si>
  <si>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</si>
  <si>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</si>
  <si>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</si>
  <si>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</si>
  <si>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</si>
  <si>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</si>
  <si>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</si>
  <si>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</si>
  <si>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</si>
  <si>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</si>
  <si>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</si>
  <si>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</si>
  <si>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</si>
  <si>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</si>
  <si>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</si>
  <si>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</si>
  <si>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</si>
  <si>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</si>
  <si>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</si>
  <si>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</si>
  <si>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</si>
  <si>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</si>
  <si>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</si>
  <si>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</si>
  <si>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</si>
  <si>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</si>
  <si>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</si>
  <si>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</si>
  <si>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</si>
  <si>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</si>
  <si>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</si>
  <si>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</si>
  <si>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</si>
  <si>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</si>
  <si>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</si>
  <si>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</si>
  <si>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</si>
  <si>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</si>
  <si>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</si>
  <si>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</si>
  <si>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(2022 г.)</t>
  </si>
  <si>
    <t>Количество жителей муниципального образования (2023 г.)</t>
  </si>
  <si>
    <t>III квартал 2023 г.</t>
  </si>
  <si>
    <t>III квартал 2023</t>
  </si>
  <si>
    <t xml:space="preserve"> ИНФОРМАЦИОННО-СТАТИСТИЧЕСКИЙ ОБЗОР 
РАССМОТРЕННЫХ В 4 КВАРТАЛЕ 2023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 4 квартале 2023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 4 квартале 2023 года, динамика их изменения по сравнению с 3 кварталом 2023 года, а также абсолютные и относительные показатели количества вопросов, содержащихся в обращениях, поступивших в 4 квартале 2022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</si>
  <si>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>IV квартал 2023 г.</t>
  </si>
  <si>
    <t>IV квартал 2022 г.</t>
  </si>
  <si>
    <t>IV квартал 2022</t>
  </si>
  <si>
    <t>IV квартал 2023</t>
  </si>
  <si>
    <t>IV квартал 2023 года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</si>
  <si>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 4 квартале 2023 года, характеризуются следующим образом:
55 заявлений (91,67%), 2 жалоба (3,33%), 0 предложений (0%), не обращений-3 (5,%).
</t>
  </si>
  <si>
    <t xml:space="preserve">Доли принятых решений «поддержано» и «меры приняты» в общем количестве принятых решений составляют 57,14 % от общего количества обращений, по которым администрацией направлены ответы авторам обращений в 3 квартале 2023 года.
 Доля принятых решений «разъяснено» в общем количестве принятых решений составляет 37,14 % от общего количества обращений, по которым администрацией направлены ответы авторам обращений в 4 квартале 2023 года.
 Доля принятых решений «не поддержано» в общем количестве принятых решений составляет 5,71 % от общего количества обращений, по которым администрацией направлены ответы авторам обращений в 4 квартале 2023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</si>
</sst>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indexed="27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39997558519241921"/>
        <bgColor indexed="45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4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2" fontId="4" fillId="9" borderId="4" xfId="0" applyNumberFormat="1" applyFont="1" applyFill="1" applyBorder="1" applyAlignment="1">
      <alignment horizontal="center" wrapText="1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wrapText="1"/>
    </xf>
    <xf numFmtId="0" fontId="15" fillId="0" borderId="28" xfId="0" applyFont="1" applyBorder="1" applyAlignment="1">
      <alignment vertical="top" wrapText="1"/>
    </xf>
    <xf numFmtId="164" fontId="2" fillId="8" borderId="14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textRotation="90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29" borderId="6" xfId="0" applyNumberFormat="1" applyFont="1" applyFill="1" applyBorder="1" applyAlignment="1">
      <alignment horizontal="center" wrapText="1"/>
    </xf>
    <xf numFmtId="0" fontId="10" fillId="29" borderId="8" xfId="0" applyNumberFormat="1" applyFont="1" applyFill="1" applyBorder="1" applyAlignment="1">
      <alignment horizont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164" fontId="10" fillId="21" borderId="1" xfId="0" applyNumberFormat="1" applyFont="1" applyFill="1" applyBorder="1" applyAlignment="1">
      <alignment horizontal="center" wrapText="1"/>
    </xf>
    <xf numFmtId="0" fontId="10" fillId="26" borderId="6" xfId="0" applyNumberFormat="1" applyFont="1" applyFill="1" applyBorder="1" applyAlignment="1">
      <alignment horizontal="center" wrapText="1"/>
    </xf>
    <xf numFmtId="0" fontId="10" fillId="26" borderId="8" xfId="0" applyNumberFormat="1" applyFont="1" applyFill="1" applyBorder="1" applyAlignment="1">
      <alignment horizontal="center" wrapText="1"/>
    </xf>
    <xf numFmtId="164" fontId="10" fillId="27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10" fillId="29" borderId="24" xfId="0" applyNumberFormat="1" applyFont="1" applyFill="1" applyBorder="1" applyAlignment="1">
      <alignment horizontal="center" wrapText="1"/>
    </xf>
    <xf numFmtId="0" fontId="10" fillId="29" borderId="29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10" fillId="28" borderId="6" xfId="0" applyNumberFormat="1" applyFont="1" applyFill="1" applyBorder="1" applyAlignment="1">
      <alignment horizontal="center" wrapText="1"/>
    </xf>
    <xf numFmtId="0" fontId="10" fillId="28" borderId="8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10" fillId="27" borderId="1" xfId="0" applyFont="1" applyFill="1" applyBorder="1" applyAlignment="1">
      <alignment wrapText="1"/>
    </xf>
    <xf numFmtId="0" fontId="10" fillId="27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4" borderId="6" xfId="0" applyNumberFormat="1" applyFont="1" applyFill="1" applyBorder="1" applyAlignment="1">
      <alignment horizontal="center" wrapText="1"/>
    </xf>
    <xf numFmtId="0" fontId="10" fillId="24" borderId="8" xfId="0" applyNumberFormat="1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4" fillId="23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wrapText="1"/>
    </xf>
    <xf numFmtId="0" fontId="10" fillId="25" borderId="6" xfId="0" applyNumberFormat="1" applyFont="1" applyFill="1" applyBorder="1" applyAlignment="1">
      <alignment horizontal="center" wrapText="1"/>
    </xf>
    <xf numFmtId="0" fontId="10" fillId="25" borderId="8" xfId="0" applyNumberFormat="1" applyFont="1" applyFill="1" applyBorder="1" applyAlignment="1">
      <alignment horizontal="center" wrapText="1"/>
    </xf>
    <xf numFmtId="164" fontId="10" fillId="23" borderId="6" xfId="0" applyNumberFormat="1" applyFont="1" applyFill="1" applyBorder="1" applyAlignment="1">
      <alignment horizontal="center" vertical="center" wrapText="1"/>
    </xf>
    <xf numFmtId="164" fontId="10" fillId="23" borderId="8" xfId="0" applyNumberFormat="1" applyFont="1" applyFill="1" applyBorder="1" applyAlignment="1">
      <alignment horizontal="center" vertical="center" wrapText="1"/>
    </xf>
    <xf numFmtId="164" fontId="10" fillId="22" borderId="1" xfId="0" applyNumberFormat="1" applyFont="1" applyFill="1" applyBorder="1" applyAlignment="1">
      <alignment horizontal="center" wrapText="1"/>
    </xf>
    <xf numFmtId="0" fontId="10" fillId="2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wrapText="1"/>
    </xf>
    <xf numFmtId="0" fontId="10" fillId="33" borderId="6" xfId="0" applyFont="1" applyFill="1" applyBorder="1" applyAlignment="1">
      <alignment horizontal="center" wrapText="1"/>
    </xf>
    <xf numFmtId="0" fontId="10" fillId="33" borderId="21" xfId="0" applyFont="1" applyFill="1" applyBorder="1" applyAlignment="1">
      <alignment horizontal="center" wrapText="1"/>
    </xf>
    <xf numFmtId="2" fontId="10" fillId="33" borderId="1" xfId="0" applyNumberFormat="1" applyFont="1" applyFill="1" applyBorder="1" applyAlignment="1">
      <alignment horizontal="center" wrapText="1"/>
    </xf>
    <xf numFmtId="0" fontId="10" fillId="33" borderId="1" xfId="0" applyNumberFormat="1" applyFont="1" applyFill="1" applyBorder="1" applyAlignment="1">
      <alignment horizontal="center" wrapText="1"/>
    </xf>
    <xf numFmtId="164" fontId="10" fillId="33" borderId="6" xfId="0" applyNumberFormat="1" applyFont="1" applyFill="1" applyBorder="1" applyAlignment="1">
      <alignment horizontal="center" wrapText="1"/>
    </xf>
    <xf numFmtId="164" fontId="10" fillId="33" borderId="8" xfId="0" applyNumberFormat="1" applyFont="1" applyFill="1" applyBorder="1" applyAlignment="1">
      <alignment horizontal="center" wrapText="1"/>
    </xf>
    <xf numFmtId="164" fontId="12" fillId="33" borderId="17" xfId="0" applyNumberFormat="1" applyFont="1" applyFill="1" applyBorder="1" applyAlignment="1">
      <alignment horizontal="center" wrapText="1"/>
    </xf>
    <xf numFmtId="164" fontId="12" fillId="33" borderId="18" xfId="0" applyNumberFormat="1" applyFont="1" applyFill="1" applyBorder="1" applyAlignment="1">
      <alignment horizontal="center" wrapText="1"/>
    </xf>
    <xf numFmtId="0" fontId="10" fillId="33" borderId="1" xfId="0" applyFont="1" applyFill="1" applyBorder="1" applyAlignment="1">
      <alignment wrapText="1"/>
    </xf>
    <xf numFmtId="164" fontId="10" fillId="33" borderId="1" xfId="0" applyNumberFormat="1" applyFont="1" applyFill="1" applyBorder="1" applyAlignment="1">
      <alignment horizontal="center" wrapText="1"/>
    </xf>
    <xf numFmtId="0" fontId="10" fillId="33" borderId="2" xfId="0" applyFont="1" applyFill="1" applyBorder="1" applyAlignment="1">
      <alignment wrapText="1"/>
    </xf>
    <xf numFmtId="0" fontId="10" fillId="26" borderId="24" xfId="0" applyNumberFormat="1" applyFont="1" applyFill="1" applyBorder="1" applyAlignment="1">
      <alignment horizontal="center" wrapText="1"/>
    </xf>
    <xf numFmtId="0" fontId="10" fillId="26" borderId="29" xfId="0" applyNumberFormat="1" applyFont="1" applyFill="1" applyBorder="1" applyAlignment="1">
      <alignment horizontal="center" wrapText="1"/>
    </xf>
    <xf numFmtId="0" fontId="10" fillId="34" borderId="4" xfId="0" applyFont="1" applyFill="1" applyBorder="1" applyAlignment="1">
      <alignment wrapText="1"/>
    </xf>
    <xf numFmtId="164" fontId="10" fillId="20" borderId="4" xfId="0" applyNumberFormat="1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21" xfId="0" applyFont="1" applyFill="1" applyBorder="1" applyAlignment="1">
      <alignment horizontal="center" wrapText="1"/>
    </xf>
    <xf numFmtId="164" fontId="10" fillId="30" borderId="6" xfId="0" applyNumberFormat="1" applyFont="1" applyFill="1" applyBorder="1" applyAlignment="1">
      <alignment horizontal="center" wrapText="1"/>
    </xf>
    <xf numFmtId="164" fontId="10" fillId="30" borderId="21" xfId="0" applyNumberFormat="1" applyFont="1" applyFill="1" applyBorder="1" applyAlignment="1">
      <alignment horizontal="center" wrapText="1"/>
    </xf>
    <xf numFmtId="0" fontId="4" fillId="20" borderId="32" xfId="0" applyFont="1" applyFill="1" applyBorder="1" applyAlignment="1">
      <alignment horizontal="center" wrapText="1"/>
    </xf>
    <xf numFmtId="0" fontId="4" fillId="20" borderId="33" xfId="0" applyFont="1" applyFill="1" applyBorder="1" applyAlignment="1">
      <alignment horizontal="center" wrapText="1"/>
    </xf>
    <xf numFmtId="0" fontId="10" fillId="30" borderId="7" xfId="0" applyFont="1" applyFill="1" applyBorder="1" applyAlignment="1">
      <alignment horizontal="center" wrapText="1"/>
    </xf>
    <xf numFmtId="0" fontId="10" fillId="30" borderId="21" xfId="0" applyFont="1" applyFill="1" applyBorder="1" applyAlignment="1">
      <alignment horizontal="center" wrapText="1"/>
    </xf>
    <xf numFmtId="2" fontId="18" fillId="31" borderId="23" xfId="0" applyNumberFormat="1" applyFont="1" applyFill="1" applyBorder="1" applyAlignment="1">
      <alignment horizontal="center" wrapText="1"/>
    </xf>
    <xf numFmtId="2" fontId="18" fillId="31" borderId="16" xfId="0" applyNumberFormat="1" applyFont="1" applyFill="1" applyBorder="1" applyAlignment="1">
      <alignment horizontal="center" wrapText="1"/>
    </xf>
    <xf numFmtId="0" fontId="4" fillId="20" borderId="1" xfId="0" applyFont="1" applyFill="1" applyBorder="1" applyAlignment="1">
      <alignment horizontal="center" wrapText="1"/>
    </xf>
    <xf numFmtId="0" fontId="4" fillId="20" borderId="26" xfId="0" applyFont="1" applyFill="1" applyBorder="1" applyAlignment="1">
      <alignment horizontal="center" wrapText="1"/>
    </xf>
    <xf numFmtId="164" fontId="10" fillId="38" borderId="1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wrapText="1"/>
    </xf>
    <xf numFmtId="0" fontId="10" fillId="5" borderId="27" xfId="0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" fontId="10" fillId="30" borderId="6" xfId="0" applyNumberFormat="1" applyFont="1" applyFill="1" applyBorder="1" applyAlignment="1">
      <alignment horizontal="center" wrapText="1"/>
    </xf>
    <xf numFmtId="1" fontId="10" fillId="30" borderId="21" xfId="0" applyNumberFormat="1" applyFont="1" applyFill="1" applyBorder="1" applyAlignment="1">
      <alignment horizontal="center" wrapText="1"/>
    </xf>
    <xf numFmtId="164" fontId="10" fillId="37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wrapText="1"/>
    </xf>
    <xf numFmtId="0" fontId="10" fillId="8" borderId="6" xfId="0" applyNumberFormat="1" applyFont="1" applyFill="1" applyBorder="1" applyAlignment="1">
      <alignment horizontal="center" wrapText="1"/>
    </xf>
    <xf numFmtId="0" fontId="10" fillId="8" borderId="8" xfId="0" applyNumberFormat="1" applyFont="1" applyFill="1" applyBorder="1" applyAlignment="1">
      <alignment horizontal="center" wrapText="1"/>
    </xf>
    <xf numFmtId="164" fontId="18" fillId="19" borderId="23" xfId="0" applyNumberFormat="1" applyFont="1" applyFill="1" applyBorder="1" applyAlignment="1">
      <alignment horizontal="center" wrapText="1"/>
    </xf>
    <xf numFmtId="164" fontId="18" fillId="19" borderId="16" xfId="0" applyNumberFormat="1" applyFont="1" applyFill="1" applyBorder="1" applyAlignment="1">
      <alignment horizontal="center" wrapText="1"/>
    </xf>
    <xf numFmtId="164" fontId="18" fillId="19" borderId="15" xfId="0" applyNumberFormat="1" applyFont="1" applyFill="1" applyBorder="1" applyAlignment="1">
      <alignment horizontal="center" wrapText="1"/>
    </xf>
    <xf numFmtId="164" fontId="10" fillId="37" borderId="6" xfId="0" applyNumberFormat="1" applyFont="1" applyFill="1" applyBorder="1" applyAlignment="1">
      <alignment horizontal="center" vertical="center" wrapText="1"/>
    </xf>
    <xf numFmtId="164" fontId="10" fillId="37" borderId="8" xfId="0" applyNumberFormat="1" applyFont="1" applyFill="1" applyBorder="1" applyAlignment="1">
      <alignment horizontal="center" vertical="center" wrapText="1"/>
    </xf>
    <xf numFmtId="164" fontId="10" fillId="36" borderId="6" xfId="0" applyNumberFormat="1" applyFont="1" applyFill="1" applyBorder="1" applyAlignment="1">
      <alignment horizontal="center" vertical="center" wrapText="1"/>
    </xf>
    <xf numFmtId="164" fontId="10" fillId="36" borderId="8" xfId="0" applyNumberFormat="1" applyFont="1" applyFill="1" applyBorder="1" applyAlignment="1">
      <alignment horizontal="center" vertical="center" wrapText="1"/>
    </xf>
    <xf numFmtId="164" fontId="10" fillId="35" borderId="6" xfId="0" applyNumberFormat="1" applyFont="1" applyFill="1" applyBorder="1" applyAlignment="1">
      <alignment horizontal="center" vertical="center" wrapText="1"/>
    </xf>
    <xf numFmtId="164" fontId="10" fillId="35" borderId="8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164" fontId="18" fillId="19" borderId="34" xfId="0" applyNumberFormat="1" applyFont="1" applyFill="1" applyBorder="1" applyAlignment="1">
      <alignment horizontal="center" vertical="center" wrapText="1"/>
    </xf>
    <xf numFmtId="164" fontId="18" fillId="19" borderId="25" xfId="0" applyNumberFormat="1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4" fillId="20" borderId="19" xfId="0" applyFont="1" applyFill="1" applyBorder="1" applyAlignment="1">
      <alignment horizontal="center" wrapText="1"/>
    </xf>
    <xf numFmtId="0" fontId="4" fillId="20" borderId="20" xfId="0" applyFont="1" applyFill="1" applyBorder="1" applyAlignment="1">
      <alignment horizontal="center" wrapText="1"/>
    </xf>
    <xf numFmtId="0" fontId="12" fillId="33" borderId="17" xfId="0" applyFont="1" applyFill="1" applyBorder="1" applyAlignment="1">
      <alignment horizontal="center" wrapText="1"/>
    </xf>
    <xf numFmtId="0" fontId="12" fillId="33" borderId="18" xfId="0" applyFont="1" applyFill="1" applyBorder="1" applyAlignment="1">
      <alignment horizontal="center" wrapText="1"/>
    </xf>
    <xf numFmtId="0" fontId="4" fillId="20" borderId="30" xfId="0" applyFont="1" applyFill="1" applyBorder="1" applyAlignment="1">
      <alignment horizontal="center" wrapText="1"/>
    </xf>
    <xf numFmtId="0" fontId="4" fillId="20" borderId="31" xfId="0" applyFont="1" applyFill="1" applyBorder="1" applyAlignment="1">
      <alignment horizontal="center" wrapText="1"/>
    </xf>
    <xf numFmtId="0" fontId="10" fillId="30" borderId="1" xfId="0" applyFont="1" applyFill="1" applyBorder="1" applyAlignment="1">
      <alignment wrapText="1"/>
    </xf>
    <xf numFmtId="0" fontId="10" fillId="30" borderId="6" xfId="0" applyNumberFormat="1" applyFont="1" applyFill="1" applyBorder="1" applyAlignment="1">
      <alignment horizontal="center" wrapText="1"/>
    </xf>
    <xf numFmtId="0" fontId="10" fillId="30" borderId="21" xfId="0" applyNumberFormat="1" applyFont="1" applyFill="1" applyBorder="1" applyAlignment="1">
      <alignment horizontal="center" wrapText="1"/>
    </xf>
    <xf numFmtId="0" fontId="10" fillId="33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wrapText="1"/>
    </xf>
    <xf numFmtId="0" fontId="10" fillId="30" borderId="0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10" fillId="4" borderId="2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2" fontId="18" fillId="31" borderId="24" xfId="0" applyNumberFormat="1" applyFont="1" applyFill="1" applyBorder="1" applyAlignment="1">
      <alignment horizontal="center" wrapText="1"/>
    </xf>
    <xf numFmtId="2" fontId="18" fillId="31" borderId="25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6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E1DE4E"/>
      <color rgb="FFF0F0AE"/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25</c:v>
                </c:pt>
                <c:pt idx="1">
                  <c:v>32</c:v>
                </c:pt>
                <c:pt idx="2">
                  <c:v>19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29</c:v>
                </c:pt>
                <c:pt idx="1">
                  <c:v>48</c:v>
                </c:pt>
                <c:pt idx="2">
                  <c:v>44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6</c:v>
                </c:pt>
                <c:pt idx="1">
                  <c:v>12</c:v>
                </c:pt>
                <c:pt idx="2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242540608"/>
        <c:axId val="242540216"/>
        <c:axId val="0"/>
      </c:bar3DChart>
      <c:catAx>
        <c:axId val="24254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40216"/>
        <c:crossesAt val="0"/>
        <c:auto val="1"/>
        <c:lblAlgn val="ctr"/>
        <c:lblOffset val="100"/>
        <c:noMultiLvlLbl val="0"/>
      </c:catAx>
      <c:valAx>
        <c:axId val="2425402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2540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IV квартал 2023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25</c:v>
                </c:pt>
                <c:pt idx="1">
                  <c:v>29</c:v>
                </c:pt>
                <c:pt idx="2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III квартал 2023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32</c:v>
                </c:pt>
                <c:pt idx="1">
                  <c:v>48</c:v>
                </c:pt>
                <c:pt idx="2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IV квартал 2022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19</c:v>
                </c:pt>
                <c:pt idx="1">
                  <c:v>44</c:v>
                </c:pt>
                <c:pt idx="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541784"/>
        <c:axId val="242542568"/>
      </c:lineChart>
      <c:catAx>
        <c:axId val="24254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5425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25425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2541784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48.33</c:v>
                </c:pt>
                <c:pt idx="1">
                  <c:v>52.17</c:v>
                </c:pt>
                <c:pt idx="2">
                  <c:v>55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41.67</c:v>
                </c:pt>
                <c:pt idx="1">
                  <c:v>34.78</c:v>
                </c:pt>
                <c:pt idx="2">
                  <c:v>23.75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10</c:v>
                </c:pt>
                <c:pt idx="1">
                  <c:v>13.04</c:v>
                </c:pt>
                <c:pt idx="2">
                  <c:v>21.25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66040"/>
        <c:axId val="479166824"/>
      </c:lineChart>
      <c:catAx>
        <c:axId val="47916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166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9166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166040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55</c:v>
                </c:pt>
                <c:pt idx="1">
                  <c:v>69</c:v>
                </c:pt>
                <c:pt idx="2">
                  <c:v>78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2</c:v>
                </c:pt>
                <c:pt idx="1">
                  <c:v>21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644664"/>
        <c:axId val="479646624"/>
      </c:barChart>
      <c:catAx>
        <c:axId val="47964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646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9646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644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91.67</c:v>
                </c:pt>
                <c:pt idx="1">
                  <c:v>75</c:v>
                </c:pt>
                <c:pt idx="2">
                  <c:v>97.5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0</c:v>
                </c:pt>
                <c:pt idx="1">
                  <c:v>2.17</c:v>
                </c:pt>
                <c:pt idx="2">
                  <c:v>1.25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3.33</c:v>
                </c:pt>
                <c:pt idx="1">
                  <c:v>22.83</c:v>
                </c:pt>
                <c:pt idx="2">
                  <c:v>1.25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IV квартал 2023 г.</c:v>
                </c:pt>
                <c:pt idx="1">
                  <c:v>III квартал 2023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644272"/>
        <c:axId val="479645056"/>
      </c:lineChart>
      <c:catAx>
        <c:axId val="4796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645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96450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796442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IV квартал 2023</c:v>
                </c:pt>
                <c:pt idx="1">
                  <c:v>III квартал 2023</c:v>
                </c:pt>
                <c:pt idx="2">
                  <c:v>IV квартал 2022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37.231999999999999</c:v>
                </c:pt>
                <c:pt idx="1">
                  <c:v>57.09</c:v>
                </c:pt>
                <c:pt idx="2">
                  <c:v>47.987000000000002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99440"/>
        <c:axId val="246297480"/>
      </c:lineChart>
      <c:catAx>
        <c:axId val="2462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6297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6297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6299440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2023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2023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246298264"/>
        <c:axId val="247800512"/>
        <c:axId val="0"/>
      </c:bar3DChart>
      <c:catAx>
        <c:axId val="246298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47800512"/>
        <c:crossesAt val="0"/>
        <c:auto val="1"/>
        <c:lblAlgn val="ctr"/>
        <c:lblOffset val="100"/>
        <c:noMultiLvlLbl val="1"/>
      </c:catAx>
      <c:valAx>
        <c:axId val="2478005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6298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2023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III квартал 2023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2022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</c:formatCode>
                <c:ptCount val="1"/>
                <c:pt idx="0">
                  <c:v>4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800904"/>
        <c:axId val="247801296"/>
        <c:axId val="0"/>
      </c:bar3DChart>
      <c:catAx>
        <c:axId val="247800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47801296"/>
        <c:crossesAt val="0"/>
        <c:auto val="1"/>
        <c:lblAlgn val="ctr"/>
        <c:lblOffset val="100"/>
        <c:noMultiLvlLbl val="0"/>
      </c:catAx>
      <c:valAx>
        <c:axId val="2478012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7800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57150</xdr:rowOff>
        </xdr:from>
        <xdr:to>
          <xdr:col>13</xdr:col>
          <xdr:colOff>0</xdr:colOff>
          <xdr:row>80</xdr:row>
          <xdr:rowOff>57150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89085</xdr:colOff>
          <xdr:row>80</xdr:row>
          <xdr:rowOff>95809</xdr:rowOff>
        </xdr:from>
        <xdr:to>
          <xdr:col>13</xdr:col>
          <xdr:colOff>0</xdr:colOff>
          <xdr:row>101</xdr:row>
          <xdr:rowOff>40340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101</xdr:row>
          <xdr:rowOff>85725</xdr:rowOff>
        </xdr:from>
        <xdr:to>
          <xdr:col>12</xdr:col>
          <xdr:colOff>600075</xdr:colOff>
          <xdr:row>110</xdr:row>
          <xdr:rowOff>180975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253</xdr:row>
          <xdr:rowOff>38100</xdr:rowOff>
        </xdr:from>
        <xdr:to>
          <xdr:col>12</xdr:col>
          <xdr:colOff>628650</xdr:colOff>
          <xdr:row>254</xdr:row>
          <xdr:rowOff>4619625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101</xdr:row>
          <xdr:rowOff>47625</xdr:rowOff>
        </xdr:from>
        <xdr:to>
          <xdr:col>12</xdr:col>
          <xdr:colOff>685800</xdr:colOff>
          <xdr:row>116</xdr:row>
          <xdr:rowOff>47625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opLeftCell="A287" zoomScale="85" zoomScaleNormal="85" workbookViewId="0">
      <selection activeCell="R288" sqref="R288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36" t="s">
        <v>128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8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8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8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8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8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8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8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8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R24" s="35"/>
    </row>
    <row r="25" spans="1:18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8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8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8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8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8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8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8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ht="6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idden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hidden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 hidden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idden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 hidden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153" t="s">
        <v>0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</row>
    <row r="117" spans="1:14" ht="21.75" customHeight="1" x14ac:dyDescent="0.25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</row>
    <row r="118" spans="1:14" ht="28.5" customHeight="1" x14ac:dyDescent="0.25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154" t="s">
        <v>1</v>
      </c>
      <c r="B120" s="155"/>
      <c r="C120" s="155"/>
      <c r="D120" s="156"/>
      <c r="E120" s="157" t="s">
        <v>2</v>
      </c>
      <c r="F120" s="158"/>
      <c r="G120" s="159"/>
      <c r="H120" s="157" t="s">
        <v>3</v>
      </c>
      <c r="I120" s="158"/>
      <c r="J120" s="159"/>
      <c r="K120" s="157" t="s">
        <v>4</v>
      </c>
      <c r="L120" s="158"/>
      <c r="M120" s="159"/>
      <c r="N120" s="1"/>
    </row>
    <row r="121" spans="1:14" ht="18" customHeight="1" x14ac:dyDescent="0.25">
      <c r="A121" s="146" t="s">
        <v>129</v>
      </c>
      <c r="B121" s="147"/>
      <c r="C121" s="147"/>
      <c r="D121" s="148"/>
      <c r="E121" s="149">
        <v>25</v>
      </c>
      <c r="F121" s="150"/>
      <c r="G121" s="151"/>
      <c r="H121" s="149">
        <v>29</v>
      </c>
      <c r="I121" s="150"/>
      <c r="J121" s="151"/>
      <c r="K121" s="149">
        <v>6</v>
      </c>
      <c r="L121" s="150"/>
      <c r="M121" s="151"/>
      <c r="N121" s="1"/>
    </row>
    <row r="122" spans="1:14" ht="18" customHeight="1" x14ac:dyDescent="0.25">
      <c r="A122" s="146" t="s">
        <v>126</v>
      </c>
      <c r="B122" s="147"/>
      <c r="C122" s="147"/>
      <c r="D122" s="148"/>
      <c r="E122" s="149">
        <v>32</v>
      </c>
      <c r="F122" s="150"/>
      <c r="G122" s="151"/>
      <c r="H122" s="149">
        <v>48</v>
      </c>
      <c r="I122" s="150"/>
      <c r="J122" s="151"/>
      <c r="K122" s="149">
        <v>12</v>
      </c>
      <c r="L122" s="150"/>
      <c r="M122" s="151"/>
      <c r="N122" s="1"/>
    </row>
    <row r="123" spans="1:14" ht="18" customHeight="1" x14ac:dyDescent="0.25">
      <c r="A123" s="146" t="s">
        <v>130</v>
      </c>
      <c r="B123" s="147"/>
      <c r="C123" s="147"/>
      <c r="D123" s="148"/>
      <c r="E123" s="149">
        <v>19</v>
      </c>
      <c r="F123" s="150"/>
      <c r="G123" s="151"/>
      <c r="H123" s="149">
        <v>44</v>
      </c>
      <c r="I123" s="150"/>
      <c r="J123" s="151"/>
      <c r="K123" s="149">
        <v>17</v>
      </c>
      <c r="L123" s="150"/>
      <c r="M123" s="151"/>
      <c r="N123" s="1"/>
    </row>
    <row r="124" spans="1:14" ht="18" customHeight="1" x14ac:dyDescent="0.25">
      <c r="A124" s="39" t="s">
        <v>134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1"/>
    </row>
    <row r="125" spans="1:14" ht="66.7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52" t="s">
        <v>5</v>
      </c>
      <c r="I126" s="152"/>
      <c r="J126" s="152"/>
      <c r="K126" s="152"/>
      <c r="L126" s="152"/>
      <c r="M126" s="152"/>
    </row>
    <row r="127" spans="1:14" x14ac:dyDescent="0.25">
      <c r="A127" s="1"/>
      <c r="B127" s="1"/>
      <c r="C127" s="1"/>
      <c r="D127" s="1"/>
      <c r="E127" s="1"/>
      <c r="F127" s="1"/>
      <c r="G127" s="1"/>
      <c r="H127" s="152"/>
      <c r="I127" s="152"/>
      <c r="J127" s="152"/>
      <c r="K127" s="152"/>
      <c r="L127" s="152"/>
      <c r="M127" s="152"/>
    </row>
    <row r="128" spans="1:14" x14ac:dyDescent="0.25">
      <c r="A128" s="1"/>
      <c r="B128" s="1"/>
      <c r="C128" s="1"/>
      <c r="D128" s="1"/>
      <c r="E128" s="1"/>
      <c r="F128" s="1"/>
      <c r="G128" s="1"/>
      <c r="H128" s="152"/>
      <c r="I128" s="152"/>
      <c r="J128" s="152"/>
      <c r="K128" s="152"/>
      <c r="L128" s="152"/>
      <c r="M128" s="152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139" t="s">
        <v>6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</row>
    <row r="148" spans="1:14" ht="15" customHeigh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</row>
    <row r="149" spans="1:14" ht="38.25" customHeight="1" x14ac:dyDescent="0.25">
      <c r="A149" s="139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</row>
    <row r="150" spans="1:14" ht="18" customHeight="1" x14ac:dyDescent="0.25">
      <c r="A150" s="140" t="s">
        <v>1</v>
      </c>
      <c r="B150" s="141"/>
      <c r="C150" s="141"/>
      <c r="D150" s="142"/>
      <c r="E150" s="143" t="s">
        <v>2</v>
      </c>
      <c r="F150" s="144"/>
      <c r="G150" s="145"/>
      <c r="H150" s="143" t="s">
        <v>3</v>
      </c>
      <c r="I150" s="144"/>
      <c r="J150" s="145"/>
      <c r="K150" s="143" t="s">
        <v>4</v>
      </c>
      <c r="L150" s="144"/>
      <c r="M150" s="145"/>
    </row>
    <row r="151" spans="1:14" ht="18" customHeight="1" x14ac:dyDescent="0.25">
      <c r="A151" s="135" t="s">
        <v>129</v>
      </c>
      <c r="B151" s="136"/>
      <c r="C151" s="136"/>
      <c r="D151" s="137"/>
      <c r="E151" s="132">
        <v>41.67</v>
      </c>
      <c r="F151" s="133"/>
      <c r="G151" s="134"/>
      <c r="H151" s="132">
        <v>48.33</v>
      </c>
      <c r="I151" s="133"/>
      <c r="J151" s="134"/>
      <c r="K151" s="132">
        <v>10</v>
      </c>
      <c r="L151" s="133"/>
      <c r="M151" s="134"/>
    </row>
    <row r="152" spans="1:14" ht="18" customHeight="1" x14ac:dyDescent="0.25">
      <c r="A152" s="135" t="s">
        <v>126</v>
      </c>
      <c r="B152" s="136"/>
      <c r="C152" s="136"/>
      <c r="D152" s="137"/>
      <c r="E152" s="132">
        <v>34.78</v>
      </c>
      <c r="F152" s="133"/>
      <c r="G152" s="134"/>
      <c r="H152" s="132">
        <v>52.17</v>
      </c>
      <c r="I152" s="133"/>
      <c r="J152" s="134"/>
      <c r="K152" s="132">
        <v>13.04</v>
      </c>
      <c r="L152" s="133"/>
      <c r="M152" s="134"/>
    </row>
    <row r="153" spans="1:14" ht="18" customHeight="1" x14ac:dyDescent="0.25">
      <c r="A153" s="135" t="s">
        <v>130</v>
      </c>
      <c r="B153" s="136"/>
      <c r="C153" s="136"/>
      <c r="D153" s="137"/>
      <c r="E153" s="132">
        <v>23.75</v>
      </c>
      <c r="F153" s="133"/>
      <c r="G153" s="134"/>
      <c r="H153" s="132">
        <v>55</v>
      </c>
      <c r="I153" s="133"/>
      <c r="J153" s="134"/>
      <c r="K153" s="132">
        <v>21.25</v>
      </c>
      <c r="L153" s="133"/>
      <c r="M153" s="134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138" t="s">
        <v>7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</row>
    <row r="178" spans="1:14" ht="15" customHeight="1" x14ac:dyDescent="0.25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</row>
    <row r="179" spans="1:14" ht="18.75" customHeight="1" x14ac:dyDescent="0.25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</row>
    <row r="180" spans="1:14" ht="22.5" customHeight="1" x14ac:dyDescent="0.25">
      <c r="A180" s="129" t="s">
        <v>1</v>
      </c>
      <c r="B180" s="130"/>
      <c r="C180" s="130"/>
      <c r="D180" s="130"/>
      <c r="E180" s="131"/>
      <c r="F180" s="129" t="s">
        <v>8</v>
      </c>
      <c r="G180" s="131"/>
      <c r="H180" s="129" t="s">
        <v>9</v>
      </c>
      <c r="I180" s="131"/>
      <c r="J180" s="129" t="s">
        <v>10</v>
      </c>
      <c r="K180" s="131"/>
      <c r="L180" s="129" t="s">
        <v>11</v>
      </c>
      <c r="M180" s="131"/>
    </row>
    <row r="181" spans="1:14" ht="18" customHeight="1" x14ac:dyDescent="0.25">
      <c r="A181" s="118" t="s">
        <v>129</v>
      </c>
      <c r="B181" s="119"/>
      <c r="C181" s="119"/>
      <c r="D181" s="119"/>
      <c r="E181" s="120"/>
      <c r="F181" s="124">
        <v>55</v>
      </c>
      <c r="G181" s="49"/>
      <c r="H181" s="125">
        <v>0</v>
      </c>
      <c r="I181" s="126"/>
      <c r="J181" s="125">
        <v>2</v>
      </c>
      <c r="K181" s="126"/>
      <c r="L181" s="125">
        <v>3</v>
      </c>
      <c r="M181" s="126"/>
    </row>
    <row r="182" spans="1:14" ht="18" customHeight="1" x14ac:dyDescent="0.25">
      <c r="A182" s="121"/>
      <c r="B182" s="122"/>
      <c r="C182" s="122"/>
      <c r="D182" s="122"/>
      <c r="E182" s="123"/>
      <c r="F182" s="127">
        <v>91.67</v>
      </c>
      <c r="G182" s="128"/>
      <c r="H182" s="127">
        <v>0</v>
      </c>
      <c r="I182" s="128"/>
      <c r="J182" s="127">
        <v>3.33</v>
      </c>
      <c r="K182" s="128"/>
      <c r="L182" s="127">
        <v>5</v>
      </c>
      <c r="M182" s="128"/>
    </row>
    <row r="183" spans="1:14" ht="18" customHeight="1" x14ac:dyDescent="0.25">
      <c r="A183" s="118" t="s">
        <v>126</v>
      </c>
      <c r="B183" s="119"/>
      <c r="C183" s="119"/>
      <c r="D183" s="119"/>
      <c r="E183" s="120"/>
      <c r="F183" s="124">
        <v>69</v>
      </c>
      <c r="G183" s="49"/>
      <c r="H183" s="125">
        <v>2</v>
      </c>
      <c r="I183" s="126"/>
      <c r="J183" s="125">
        <v>21</v>
      </c>
      <c r="K183" s="126"/>
      <c r="L183" s="125">
        <v>0</v>
      </c>
      <c r="M183" s="126"/>
    </row>
    <row r="184" spans="1:14" ht="18" customHeight="1" x14ac:dyDescent="0.25">
      <c r="A184" s="121"/>
      <c r="B184" s="122"/>
      <c r="C184" s="122"/>
      <c r="D184" s="122"/>
      <c r="E184" s="123"/>
      <c r="F184" s="127">
        <v>75</v>
      </c>
      <c r="G184" s="128"/>
      <c r="H184" s="127">
        <v>2.17</v>
      </c>
      <c r="I184" s="128"/>
      <c r="J184" s="127">
        <v>22.83</v>
      </c>
      <c r="K184" s="128"/>
      <c r="L184" s="127">
        <v>0</v>
      </c>
      <c r="M184" s="128"/>
    </row>
    <row r="185" spans="1:14" ht="18" customHeight="1" x14ac:dyDescent="0.25">
      <c r="A185" s="118" t="s">
        <v>130</v>
      </c>
      <c r="B185" s="119"/>
      <c r="C185" s="119"/>
      <c r="D185" s="119"/>
      <c r="E185" s="120"/>
      <c r="F185" s="124">
        <v>78</v>
      </c>
      <c r="G185" s="49"/>
      <c r="H185" s="125">
        <v>1</v>
      </c>
      <c r="I185" s="126"/>
      <c r="J185" s="125">
        <v>1</v>
      </c>
      <c r="K185" s="126"/>
      <c r="L185" s="125">
        <v>0</v>
      </c>
      <c r="M185" s="126"/>
    </row>
    <row r="186" spans="1:14" ht="18" customHeight="1" x14ac:dyDescent="0.25">
      <c r="A186" s="121"/>
      <c r="B186" s="122"/>
      <c r="C186" s="122"/>
      <c r="D186" s="122"/>
      <c r="E186" s="123"/>
      <c r="F186" s="127">
        <v>97.5</v>
      </c>
      <c r="G186" s="128"/>
      <c r="H186" s="127">
        <v>1.25</v>
      </c>
      <c r="I186" s="128"/>
      <c r="J186" s="127">
        <v>1.25</v>
      </c>
      <c r="K186" s="128"/>
      <c r="L186" s="127">
        <v>0</v>
      </c>
      <c r="M186" s="128"/>
    </row>
    <row r="187" spans="1:14" ht="24.75" customHeight="1" x14ac:dyDescent="0.25">
      <c r="A187" s="112" t="s">
        <v>12</v>
      </c>
      <c r="B187" s="112"/>
      <c r="C187" s="112"/>
      <c r="D187" s="112"/>
      <c r="E187" s="112"/>
      <c r="F187" s="112"/>
      <c r="G187" s="112"/>
      <c r="H187" s="112" t="s">
        <v>13</v>
      </c>
      <c r="I187" s="112"/>
      <c r="J187" s="112"/>
      <c r="K187" s="112"/>
      <c r="L187" s="112"/>
      <c r="M187" s="112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113" t="s">
        <v>14</v>
      </c>
      <c r="B207" s="113"/>
      <c r="C207" s="113"/>
      <c r="D207" s="113"/>
      <c r="E207" s="113"/>
      <c r="F207" s="113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114" t="s">
        <v>132</v>
      </c>
      <c r="B209" s="115"/>
      <c r="C209" s="114" t="s">
        <v>127</v>
      </c>
      <c r="D209" s="115"/>
      <c r="E209" s="114" t="s">
        <v>131</v>
      </c>
      <c r="F209" s="115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116">
        <v>37.231999999999999</v>
      </c>
      <c r="B210" s="117"/>
      <c r="C210" s="116">
        <v>57.09</v>
      </c>
      <c r="D210" s="117"/>
      <c r="E210" s="116">
        <v>47.987000000000002</v>
      </c>
      <c r="F210" s="117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106" t="s">
        <v>15</v>
      </c>
      <c r="B212" s="106"/>
      <c r="C212" s="106"/>
      <c r="D212" s="106"/>
      <c r="E212" s="106"/>
      <c r="F212" s="106"/>
      <c r="G212" s="107" t="s">
        <v>16</v>
      </c>
      <c r="H212" s="107"/>
      <c r="I212" s="107"/>
      <c r="J212" s="107"/>
      <c r="K212" s="107"/>
      <c r="L212" s="107"/>
      <c r="M212" s="10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65" t="s">
        <v>17</v>
      </c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</row>
    <row r="230" spans="1:14" ht="21" customHeight="1" x14ac:dyDescent="0.35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109" t="s">
        <v>18</v>
      </c>
      <c r="B232" s="109"/>
      <c r="C232" s="109"/>
      <c r="D232" s="109"/>
      <c r="E232" s="109"/>
      <c r="F232" s="109"/>
      <c r="G232" s="109"/>
      <c r="H232" s="110" t="s">
        <v>132</v>
      </c>
      <c r="I232" s="110"/>
      <c r="J232" s="110" t="s">
        <v>127</v>
      </c>
      <c r="K232" s="110"/>
      <c r="L232" s="110" t="s">
        <v>131</v>
      </c>
      <c r="M232" s="110"/>
    </row>
    <row r="233" spans="1:14" ht="18" customHeight="1" x14ac:dyDescent="0.25">
      <c r="A233" s="111" t="s">
        <v>19</v>
      </c>
      <c r="B233" s="111"/>
      <c r="C233" s="111"/>
      <c r="D233" s="111"/>
      <c r="E233" s="111"/>
      <c r="F233" s="111"/>
      <c r="G233" s="111"/>
      <c r="H233" s="46">
        <v>7</v>
      </c>
      <c r="I233" s="46"/>
      <c r="J233" s="46">
        <v>5</v>
      </c>
      <c r="K233" s="46"/>
      <c r="L233" s="46">
        <v>0</v>
      </c>
      <c r="M233" s="46"/>
    </row>
    <row r="234" spans="1:14" ht="18" customHeight="1" x14ac:dyDescent="0.25">
      <c r="A234" s="111"/>
      <c r="B234" s="111"/>
      <c r="C234" s="111"/>
      <c r="D234" s="111"/>
      <c r="E234" s="111"/>
      <c r="F234" s="111"/>
      <c r="G234" s="111"/>
      <c r="H234" s="47">
        <v>9.3330000000000002</v>
      </c>
      <c r="I234" s="47"/>
      <c r="J234" s="47">
        <v>4.7619999999999996</v>
      </c>
      <c r="K234" s="47"/>
      <c r="L234" s="47">
        <v>0</v>
      </c>
      <c r="M234" s="47"/>
    </row>
    <row r="235" spans="1:14" ht="18" customHeight="1" x14ac:dyDescent="0.25">
      <c r="A235" s="111"/>
      <c r="B235" s="111"/>
      <c r="C235" s="111"/>
      <c r="D235" s="111"/>
      <c r="E235" s="111"/>
      <c r="F235" s="111"/>
      <c r="G235" s="111"/>
      <c r="H235" s="48">
        <v>4.3440000000000003</v>
      </c>
      <c r="I235" s="48"/>
      <c r="J235" s="48">
        <v>3.1030000000000002</v>
      </c>
      <c r="K235" s="48"/>
      <c r="L235" s="48">
        <v>0</v>
      </c>
      <c r="M235" s="48"/>
    </row>
    <row r="236" spans="1:14" ht="18" customHeight="1" x14ac:dyDescent="0.25">
      <c r="A236" s="104" t="s">
        <v>20</v>
      </c>
      <c r="B236" s="104"/>
      <c r="C236" s="104"/>
      <c r="D236" s="104"/>
      <c r="E236" s="104"/>
      <c r="F236" s="104"/>
      <c r="G236" s="104"/>
      <c r="H236" s="46">
        <v>7</v>
      </c>
      <c r="I236" s="46"/>
      <c r="J236" s="46">
        <v>10</v>
      </c>
      <c r="K236" s="46"/>
      <c r="L236" s="46">
        <v>9</v>
      </c>
      <c r="M236" s="46"/>
    </row>
    <row r="237" spans="1:14" ht="18" customHeight="1" x14ac:dyDescent="0.25">
      <c r="A237" s="104"/>
      <c r="B237" s="104"/>
      <c r="C237" s="104"/>
      <c r="D237" s="104"/>
      <c r="E237" s="104"/>
      <c r="F237" s="104"/>
      <c r="G237" s="104"/>
      <c r="H237" s="47">
        <v>9.3330000000000002</v>
      </c>
      <c r="I237" s="47"/>
      <c r="J237" s="47">
        <v>9.5239999999999991</v>
      </c>
      <c r="K237" s="47"/>
      <c r="L237" s="47">
        <v>10.345000000000001</v>
      </c>
      <c r="M237" s="47"/>
    </row>
    <row r="238" spans="1:14" ht="18" customHeight="1" x14ac:dyDescent="0.25">
      <c r="A238" s="104"/>
      <c r="B238" s="104"/>
      <c r="C238" s="104"/>
      <c r="D238" s="104"/>
      <c r="E238" s="104"/>
      <c r="F238" s="104"/>
      <c r="G238" s="104"/>
      <c r="H238" s="48">
        <v>4.3440000000000003</v>
      </c>
      <c r="I238" s="48"/>
      <c r="J238" s="48">
        <v>6.2050000000000001</v>
      </c>
      <c r="K238" s="48"/>
      <c r="L238" s="48">
        <v>4.9640000000000004</v>
      </c>
      <c r="M238" s="48"/>
    </row>
    <row r="239" spans="1:14" ht="18" customHeight="1" x14ac:dyDescent="0.25">
      <c r="A239" s="105" t="s">
        <v>21</v>
      </c>
      <c r="B239" s="105"/>
      <c r="C239" s="105"/>
      <c r="D239" s="105"/>
      <c r="E239" s="105"/>
      <c r="F239" s="105"/>
      <c r="G239" s="105"/>
      <c r="H239" s="46">
        <v>0</v>
      </c>
      <c r="I239" s="46"/>
      <c r="J239" s="46">
        <v>1</v>
      </c>
      <c r="K239" s="46"/>
      <c r="L239" s="46">
        <v>0</v>
      </c>
      <c r="M239" s="46"/>
    </row>
    <row r="240" spans="1:14" ht="18" customHeight="1" x14ac:dyDescent="0.25">
      <c r="A240" s="105"/>
      <c r="B240" s="105"/>
      <c r="C240" s="105"/>
      <c r="D240" s="105"/>
      <c r="E240" s="105"/>
      <c r="F240" s="105"/>
      <c r="G240" s="105"/>
      <c r="H240" s="47">
        <v>0</v>
      </c>
      <c r="I240" s="47"/>
      <c r="J240" s="47">
        <v>0.95199999999999996</v>
      </c>
      <c r="K240" s="47"/>
      <c r="L240" s="47">
        <v>0</v>
      </c>
      <c r="M240" s="47"/>
    </row>
    <row r="241" spans="1:13" ht="18" customHeight="1" x14ac:dyDescent="0.25">
      <c r="A241" s="105"/>
      <c r="B241" s="105"/>
      <c r="C241" s="105"/>
      <c r="D241" s="105"/>
      <c r="E241" s="105"/>
      <c r="F241" s="105"/>
      <c r="G241" s="105"/>
      <c r="H241" s="48">
        <v>0</v>
      </c>
      <c r="I241" s="48"/>
      <c r="J241" s="48">
        <v>0.621</v>
      </c>
      <c r="K241" s="48"/>
      <c r="L241" s="48">
        <v>0</v>
      </c>
      <c r="M241" s="48"/>
    </row>
    <row r="242" spans="1:13" ht="18" customHeight="1" x14ac:dyDescent="0.25">
      <c r="A242" s="102" t="s">
        <v>22</v>
      </c>
      <c r="B242" s="102"/>
      <c r="C242" s="102"/>
      <c r="D242" s="102"/>
      <c r="E242" s="102"/>
      <c r="F242" s="102"/>
      <c r="G242" s="102"/>
      <c r="H242" s="46">
        <v>4</v>
      </c>
      <c r="I242" s="46"/>
      <c r="J242" s="46">
        <v>4</v>
      </c>
      <c r="K242" s="46"/>
      <c r="L242" s="46">
        <v>6</v>
      </c>
      <c r="M242" s="46"/>
    </row>
    <row r="243" spans="1:13" ht="18" customHeight="1" x14ac:dyDescent="0.25">
      <c r="A243" s="102"/>
      <c r="B243" s="102"/>
      <c r="C243" s="102"/>
      <c r="D243" s="102"/>
      <c r="E243" s="102"/>
      <c r="F243" s="102"/>
      <c r="G243" s="102"/>
      <c r="H243" s="47">
        <v>5.3330000000000002</v>
      </c>
      <c r="I243" s="47"/>
      <c r="J243" s="47">
        <v>3.81</v>
      </c>
      <c r="K243" s="47"/>
      <c r="L243" s="47">
        <v>6.8970000000000002</v>
      </c>
      <c r="M243" s="47"/>
    </row>
    <row r="244" spans="1:13" ht="18" customHeight="1" x14ac:dyDescent="0.25">
      <c r="A244" s="102"/>
      <c r="B244" s="102"/>
      <c r="C244" s="102"/>
      <c r="D244" s="102"/>
      <c r="E244" s="102"/>
      <c r="F244" s="102"/>
      <c r="G244" s="102"/>
      <c r="H244" s="48">
        <v>2.4820000000000002</v>
      </c>
      <c r="I244" s="48"/>
      <c r="J244" s="48">
        <v>2.4820000000000002</v>
      </c>
      <c r="K244" s="48"/>
      <c r="L244" s="48">
        <v>3.3090000000000002</v>
      </c>
      <c r="M244" s="48"/>
    </row>
    <row r="245" spans="1:13" ht="18" customHeight="1" x14ac:dyDescent="0.25">
      <c r="A245" s="103" t="s">
        <v>23</v>
      </c>
      <c r="B245" s="103"/>
      <c r="C245" s="103"/>
      <c r="D245" s="103"/>
      <c r="E245" s="103"/>
      <c r="F245" s="103"/>
      <c r="G245" s="103"/>
      <c r="H245" s="49">
        <v>57</v>
      </c>
      <c r="I245" s="49"/>
      <c r="J245" s="49">
        <v>85</v>
      </c>
      <c r="K245" s="49"/>
      <c r="L245" s="49">
        <v>72</v>
      </c>
      <c r="M245" s="49"/>
    </row>
    <row r="246" spans="1:13" ht="18" customHeight="1" x14ac:dyDescent="0.25">
      <c r="A246" s="103"/>
      <c r="B246" s="103"/>
      <c r="C246" s="103"/>
      <c r="D246" s="103"/>
      <c r="E246" s="103"/>
      <c r="F246" s="103"/>
      <c r="G246" s="103"/>
      <c r="H246" s="44">
        <v>76</v>
      </c>
      <c r="I246" s="44"/>
      <c r="J246" s="44">
        <v>80.951999999999998</v>
      </c>
      <c r="K246" s="44"/>
      <c r="L246" s="44">
        <v>82.759</v>
      </c>
      <c r="M246" s="44"/>
    </row>
    <row r="247" spans="1:13" ht="18" customHeight="1" x14ac:dyDescent="0.25">
      <c r="A247" s="103"/>
      <c r="B247" s="103"/>
      <c r="C247" s="103"/>
      <c r="D247" s="103"/>
      <c r="E247" s="103"/>
      <c r="F247" s="103"/>
      <c r="G247" s="103"/>
      <c r="H247" s="51">
        <v>35.371000000000002</v>
      </c>
      <c r="I247" s="51"/>
      <c r="J247" s="51">
        <v>52.746000000000002</v>
      </c>
      <c r="K247" s="51"/>
      <c r="L247" s="51">
        <v>39.713999999999999</v>
      </c>
      <c r="M247" s="51"/>
    </row>
    <row r="249" spans="1:13" ht="18.75" customHeight="1" x14ac:dyDescent="0.3">
      <c r="A249" s="9"/>
      <c r="B249" s="42" t="s">
        <v>24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ht="18.75" customHeight="1" x14ac:dyDescent="0.3">
      <c r="A250" s="10"/>
      <c r="B250" s="42" t="s">
        <v>25</v>
      </c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ht="18.75" customHeight="1" x14ac:dyDescent="0.3">
      <c r="A251" s="11"/>
      <c r="B251" s="42" t="s">
        <v>26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ht="374.25" customHeight="1" x14ac:dyDescent="0.25">
      <c r="A255" s="41" t="s">
        <v>123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65" t="s">
        <v>27</v>
      </c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</row>
    <row r="258" spans="1:14" ht="15.75" customHeight="1" x14ac:dyDescent="0.25">
      <c r="A258" s="99" t="s">
        <v>133</v>
      </c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99"/>
      <c r="M258" s="99"/>
    </row>
    <row r="259" spans="1:14" ht="18.75" customHeight="1" x14ac:dyDescent="0.3">
      <c r="A259" s="100" t="s">
        <v>28</v>
      </c>
      <c r="B259" s="100"/>
      <c r="C259" s="101" t="s">
        <v>29</v>
      </c>
      <c r="D259" s="101"/>
      <c r="E259" s="101"/>
      <c r="F259" s="101"/>
      <c r="G259" s="101"/>
      <c r="H259" s="101" t="s">
        <v>30</v>
      </c>
      <c r="I259" s="101"/>
      <c r="J259" s="101" t="s">
        <v>31</v>
      </c>
      <c r="K259" s="101"/>
      <c r="L259" s="101" t="s">
        <v>32</v>
      </c>
      <c r="M259" s="101"/>
    </row>
    <row r="260" spans="1:14" ht="15" customHeight="1" x14ac:dyDescent="0.25">
      <c r="A260" s="91" t="s">
        <v>33</v>
      </c>
      <c r="B260" s="91"/>
      <c r="C260" s="92" t="s">
        <v>34</v>
      </c>
      <c r="D260" s="92"/>
      <c r="E260" s="92"/>
      <c r="F260" s="92"/>
      <c r="G260" s="92"/>
      <c r="H260" s="93">
        <v>3</v>
      </c>
      <c r="I260" s="94"/>
      <c r="J260" s="95">
        <v>5</v>
      </c>
      <c r="K260" s="96"/>
      <c r="L260" s="97">
        <v>1.8620000000000001</v>
      </c>
      <c r="M260" s="97"/>
    </row>
    <row r="261" spans="1:14" ht="15" customHeight="1" x14ac:dyDescent="0.25">
      <c r="A261" s="91"/>
      <c r="B261" s="91"/>
      <c r="C261" s="92" t="s">
        <v>35</v>
      </c>
      <c r="D261" s="92"/>
      <c r="E261" s="92"/>
      <c r="F261" s="92"/>
      <c r="G261" s="92"/>
      <c r="H261" s="93">
        <v>4</v>
      </c>
      <c r="I261" s="94"/>
      <c r="J261" s="95">
        <v>6.6669999999999998</v>
      </c>
      <c r="K261" s="96"/>
      <c r="L261" s="97">
        <v>2.4820000000000002</v>
      </c>
      <c r="M261" s="97"/>
    </row>
    <row r="262" spans="1:14" ht="15" customHeight="1" x14ac:dyDescent="0.25">
      <c r="A262" s="91"/>
      <c r="B262" s="91"/>
      <c r="C262" s="98" t="s">
        <v>36</v>
      </c>
      <c r="D262" s="98"/>
      <c r="E262" s="98"/>
      <c r="F262" s="98"/>
      <c r="G262" s="98"/>
      <c r="H262" s="93">
        <v>0</v>
      </c>
      <c r="I262" s="94"/>
      <c r="J262" s="95">
        <v>0</v>
      </c>
      <c r="K262" s="96"/>
      <c r="L262" s="97">
        <v>0</v>
      </c>
      <c r="M262" s="97"/>
    </row>
    <row r="263" spans="1:14" ht="15" customHeight="1" x14ac:dyDescent="0.25">
      <c r="A263" s="91"/>
      <c r="B263" s="91"/>
      <c r="C263" s="92" t="s">
        <v>37</v>
      </c>
      <c r="D263" s="92"/>
      <c r="E263" s="92"/>
      <c r="F263" s="92"/>
      <c r="G263" s="92"/>
      <c r="H263" s="93">
        <v>0</v>
      </c>
      <c r="I263" s="94"/>
      <c r="J263" s="95">
        <v>0</v>
      </c>
      <c r="K263" s="96"/>
      <c r="L263" s="97">
        <v>0</v>
      </c>
      <c r="M263" s="97"/>
    </row>
    <row r="264" spans="1:14" ht="15" customHeight="1" x14ac:dyDescent="0.25">
      <c r="A264" s="91"/>
      <c r="B264" s="91"/>
      <c r="C264" s="92" t="s">
        <v>38</v>
      </c>
      <c r="D264" s="92"/>
      <c r="E264" s="92"/>
      <c r="F264" s="92"/>
      <c r="G264" s="92"/>
      <c r="H264" s="93">
        <v>0</v>
      </c>
      <c r="I264" s="94"/>
      <c r="J264" s="95">
        <v>0</v>
      </c>
      <c r="K264" s="96"/>
      <c r="L264" s="97">
        <v>0</v>
      </c>
      <c r="M264" s="97"/>
    </row>
    <row r="265" spans="1:14" ht="21" customHeight="1" x14ac:dyDescent="0.25">
      <c r="A265" s="84" t="s">
        <v>39</v>
      </c>
      <c r="B265" s="84"/>
      <c r="C265" s="85" t="s">
        <v>40</v>
      </c>
      <c r="D265" s="85"/>
      <c r="E265" s="85"/>
      <c r="F265" s="85"/>
      <c r="G265" s="85"/>
      <c r="H265" s="86">
        <v>0</v>
      </c>
      <c r="I265" s="87"/>
      <c r="J265" s="88">
        <v>0</v>
      </c>
      <c r="K265" s="89"/>
      <c r="L265" s="88">
        <v>0</v>
      </c>
      <c r="M265" s="89"/>
    </row>
    <row r="266" spans="1:14" ht="15" customHeight="1" x14ac:dyDescent="0.25">
      <c r="A266" s="84"/>
      <c r="B266" s="84"/>
      <c r="C266" s="90" t="s">
        <v>41</v>
      </c>
      <c r="D266" s="90"/>
      <c r="E266" s="90"/>
      <c r="F266" s="90"/>
      <c r="G266" s="90"/>
      <c r="H266" s="86">
        <v>0</v>
      </c>
      <c r="I266" s="87"/>
      <c r="J266" s="88">
        <v>0</v>
      </c>
      <c r="K266" s="89"/>
      <c r="L266" s="88">
        <v>0</v>
      </c>
      <c r="M266" s="89"/>
    </row>
    <row r="267" spans="1:14" ht="15" customHeight="1" x14ac:dyDescent="0.25">
      <c r="A267" s="84"/>
      <c r="B267" s="84"/>
      <c r="C267" s="85" t="s">
        <v>42</v>
      </c>
      <c r="D267" s="85"/>
      <c r="E267" s="85"/>
      <c r="F267" s="85"/>
      <c r="G267" s="85"/>
      <c r="H267" s="86">
        <v>1</v>
      </c>
      <c r="I267" s="87"/>
      <c r="J267" s="88">
        <v>1.667</v>
      </c>
      <c r="K267" s="89"/>
      <c r="L267" s="88">
        <v>0.621</v>
      </c>
      <c r="M267" s="89"/>
    </row>
    <row r="268" spans="1:14" ht="15" customHeight="1" x14ac:dyDescent="0.25">
      <c r="A268" s="84"/>
      <c r="B268" s="84"/>
      <c r="C268" s="90" t="s">
        <v>43</v>
      </c>
      <c r="D268" s="90"/>
      <c r="E268" s="90"/>
      <c r="F268" s="90"/>
      <c r="G268" s="90"/>
      <c r="H268" s="86">
        <v>0</v>
      </c>
      <c r="I268" s="87"/>
      <c r="J268" s="88">
        <v>0</v>
      </c>
      <c r="K268" s="89"/>
      <c r="L268" s="88">
        <v>0</v>
      </c>
      <c r="M268" s="89"/>
    </row>
    <row r="269" spans="1:14" ht="29.25" customHeight="1" x14ac:dyDescent="0.25">
      <c r="A269" s="84"/>
      <c r="B269" s="84"/>
      <c r="C269" s="90" t="s">
        <v>44</v>
      </c>
      <c r="D269" s="90"/>
      <c r="E269" s="90"/>
      <c r="F269" s="90"/>
      <c r="G269" s="90"/>
      <c r="H269" s="86">
        <v>6</v>
      </c>
      <c r="I269" s="87"/>
      <c r="J269" s="88">
        <v>10</v>
      </c>
      <c r="K269" s="89"/>
      <c r="L269" s="88">
        <v>3.7229999999999999</v>
      </c>
      <c r="M269" s="89"/>
    </row>
    <row r="270" spans="1:14" ht="15" customHeight="1" x14ac:dyDescent="0.25">
      <c r="A270" s="81" t="s">
        <v>45</v>
      </c>
      <c r="B270" s="81"/>
      <c r="C270" s="82" t="s">
        <v>46</v>
      </c>
      <c r="D270" s="82"/>
      <c r="E270" s="82"/>
      <c r="F270" s="82"/>
      <c r="G270" s="82"/>
      <c r="H270" s="62">
        <v>0</v>
      </c>
      <c r="I270" s="63"/>
      <c r="J270" s="64">
        <v>0</v>
      </c>
      <c r="K270" s="64"/>
      <c r="L270" s="64">
        <v>0</v>
      </c>
      <c r="M270" s="64"/>
    </row>
    <row r="271" spans="1:14" ht="15" customHeight="1" x14ac:dyDescent="0.25">
      <c r="A271" s="81"/>
      <c r="B271" s="81"/>
      <c r="C271" s="82" t="s">
        <v>47</v>
      </c>
      <c r="D271" s="82"/>
      <c r="E271" s="82"/>
      <c r="F271" s="82"/>
      <c r="G271" s="82"/>
      <c r="H271" s="62">
        <v>0</v>
      </c>
      <c r="I271" s="63"/>
      <c r="J271" s="64">
        <v>0</v>
      </c>
      <c r="K271" s="64"/>
      <c r="L271" s="64">
        <v>0</v>
      </c>
      <c r="M271" s="64"/>
    </row>
    <row r="272" spans="1:14" ht="15" customHeight="1" x14ac:dyDescent="0.25">
      <c r="A272" s="81"/>
      <c r="B272" s="81"/>
      <c r="C272" s="83" t="s">
        <v>48</v>
      </c>
      <c r="D272" s="83"/>
      <c r="E272" s="83"/>
      <c r="F272" s="83"/>
      <c r="G272" s="83"/>
      <c r="H272" s="62">
        <v>0</v>
      </c>
      <c r="I272" s="63"/>
      <c r="J272" s="64">
        <v>0</v>
      </c>
      <c r="K272" s="64"/>
      <c r="L272" s="64">
        <v>0</v>
      </c>
      <c r="M272" s="64"/>
    </row>
    <row r="273" spans="1:14" ht="15" customHeight="1" x14ac:dyDescent="0.25">
      <c r="A273" s="81"/>
      <c r="B273" s="81"/>
      <c r="C273" s="82" t="s">
        <v>49</v>
      </c>
      <c r="D273" s="82"/>
      <c r="E273" s="82"/>
      <c r="F273" s="82"/>
      <c r="G273" s="82"/>
      <c r="H273" s="62">
        <v>0</v>
      </c>
      <c r="I273" s="63"/>
      <c r="J273" s="64">
        <v>0</v>
      </c>
      <c r="K273" s="64"/>
      <c r="L273" s="64">
        <v>0</v>
      </c>
      <c r="M273" s="64"/>
    </row>
    <row r="274" spans="1:14" ht="15" customHeight="1" x14ac:dyDescent="0.25">
      <c r="A274" s="81"/>
      <c r="B274" s="81"/>
      <c r="C274" s="82" t="s">
        <v>50</v>
      </c>
      <c r="D274" s="82"/>
      <c r="E274" s="82"/>
      <c r="F274" s="82"/>
      <c r="G274" s="82"/>
      <c r="H274" s="62">
        <v>0</v>
      </c>
      <c r="I274" s="63"/>
      <c r="J274" s="64">
        <v>0</v>
      </c>
      <c r="K274" s="64"/>
      <c r="L274" s="64">
        <v>0</v>
      </c>
      <c r="M274" s="64"/>
    </row>
    <row r="275" spans="1:14" ht="15" customHeight="1" x14ac:dyDescent="0.25">
      <c r="A275" s="73" t="s">
        <v>51</v>
      </c>
      <c r="B275" s="73"/>
      <c r="C275" s="74" t="s">
        <v>52</v>
      </c>
      <c r="D275" s="74"/>
      <c r="E275" s="74"/>
      <c r="F275" s="74"/>
      <c r="G275" s="74"/>
      <c r="H275" s="75">
        <v>0</v>
      </c>
      <c r="I275" s="76"/>
      <c r="J275" s="77">
        <v>0</v>
      </c>
      <c r="K275" s="77"/>
      <c r="L275" s="61">
        <v>0</v>
      </c>
      <c r="M275" s="61"/>
    </row>
    <row r="276" spans="1:14" ht="15" customHeight="1" x14ac:dyDescent="0.25">
      <c r="A276" s="73"/>
      <c r="B276" s="73"/>
      <c r="C276" s="74" t="s">
        <v>53</v>
      </c>
      <c r="D276" s="74"/>
      <c r="E276" s="74"/>
      <c r="F276" s="74"/>
      <c r="G276" s="74"/>
      <c r="H276" s="75">
        <v>0</v>
      </c>
      <c r="I276" s="76"/>
      <c r="J276" s="77">
        <v>0</v>
      </c>
      <c r="K276" s="77"/>
      <c r="L276" s="61">
        <v>0</v>
      </c>
      <c r="M276" s="61"/>
    </row>
    <row r="277" spans="1:14" ht="15" customHeight="1" x14ac:dyDescent="0.25">
      <c r="A277" s="73"/>
      <c r="B277" s="73"/>
      <c r="C277" s="78" t="s">
        <v>54</v>
      </c>
      <c r="D277" s="78"/>
      <c r="E277" s="78"/>
      <c r="F277" s="78"/>
      <c r="G277" s="78"/>
      <c r="H277" s="75">
        <v>0</v>
      </c>
      <c r="I277" s="76"/>
      <c r="J277" s="79">
        <v>0</v>
      </c>
      <c r="K277" s="80"/>
      <c r="L277" s="61">
        <v>0</v>
      </c>
      <c r="M277" s="61"/>
    </row>
    <row r="278" spans="1:14" ht="15" customHeight="1" x14ac:dyDescent="0.25">
      <c r="A278" s="73"/>
      <c r="B278" s="73"/>
      <c r="C278" s="74" t="s">
        <v>55</v>
      </c>
      <c r="D278" s="74"/>
      <c r="E278" s="74"/>
      <c r="F278" s="74"/>
      <c r="G278" s="74"/>
      <c r="H278" s="75">
        <v>4</v>
      </c>
      <c r="I278" s="76"/>
      <c r="J278" s="77">
        <v>5.3330000000000002</v>
      </c>
      <c r="K278" s="77"/>
      <c r="L278" s="61">
        <v>2.4820000000000002</v>
      </c>
      <c r="M278" s="61"/>
    </row>
    <row r="279" spans="1:14" ht="27" customHeight="1" x14ac:dyDescent="0.25">
      <c r="A279" s="73"/>
      <c r="B279" s="73"/>
      <c r="C279" s="74" t="s">
        <v>56</v>
      </c>
      <c r="D279" s="74"/>
      <c r="E279" s="74"/>
      <c r="F279" s="74"/>
      <c r="G279" s="74"/>
      <c r="H279" s="75">
        <v>0</v>
      </c>
      <c r="I279" s="76"/>
      <c r="J279" s="77">
        <v>0</v>
      </c>
      <c r="K279" s="77"/>
      <c r="L279" s="61">
        <v>0</v>
      </c>
      <c r="M279" s="61"/>
    </row>
    <row r="280" spans="1:14" ht="15.75" customHeight="1" x14ac:dyDescent="0.25">
      <c r="A280" s="54" t="s">
        <v>57</v>
      </c>
      <c r="B280" s="54"/>
      <c r="C280" s="45" t="s">
        <v>58</v>
      </c>
      <c r="D280" s="45"/>
      <c r="E280" s="45"/>
      <c r="F280" s="45"/>
      <c r="G280" s="45"/>
      <c r="H280" s="58">
        <v>0</v>
      </c>
      <c r="I280" s="59"/>
      <c r="J280" s="60">
        <v>0</v>
      </c>
      <c r="K280" s="60"/>
      <c r="L280" s="60">
        <v>0</v>
      </c>
      <c r="M280" s="60"/>
    </row>
    <row r="281" spans="1:14" ht="15.75" customHeight="1" x14ac:dyDescent="0.25">
      <c r="A281" s="54"/>
      <c r="B281" s="54"/>
      <c r="C281" s="45" t="s">
        <v>59</v>
      </c>
      <c r="D281" s="45"/>
      <c r="E281" s="45"/>
      <c r="F281" s="45"/>
      <c r="G281" s="45"/>
      <c r="H281" s="58">
        <v>42</v>
      </c>
      <c r="I281" s="59"/>
      <c r="J281" s="60">
        <v>70</v>
      </c>
      <c r="K281" s="60"/>
      <c r="L281" s="60">
        <v>26.062999999999999</v>
      </c>
      <c r="M281" s="60"/>
    </row>
    <row r="282" spans="1:14" ht="15.75" customHeight="1" x14ac:dyDescent="0.25">
      <c r="A282" s="54"/>
      <c r="B282" s="54"/>
      <c r="C282" s="45" t="s">
        <v>60</v>
      </c>
      <c r="D282" s="45"/>
      <c r="E282" s="45"/>
      <c r="F282" s="45"/>
      <c r="G282" s="45"/>
      <c r="H282" s="58">
        <v>0</v>
      </c>
      <c r="I282" s="59"/>
      <c r="J282" s="60">
        <v>0</v>
      </c>
      <c r="K282" s="60"/>
      <c r="L282" s="60">
        <v>0</v>
      </c>
      <c r="M282" s="60"/>
    </row>
    <row r="283" spans="1:14" ht="15.75" customHeight="1" x14ac:dyDescent="0.25">
      <c r="A283" s="54"/>
      <c r="B283" s="54"/>
      <c r="C283" s="45" t="s">
        <v>61</v>
      </c>
      <c r="D283" s="45"/>
      <c r="E283" s="45"/>
      <c r="F283" s="45"/>
      <c r="G283" s="45"/>
      <c r="H283" s="58">
        <v>14</v>
      </c>
      <c r="I283" s="59"/>
      <c r="J283" s="60">
        <v>23.332999999999998</v>
      </c>
      <c r="K283" s="60"/>
      <c r="L283" s="60">
        <v>8.6880000000000006</v>
      </c>
      <c r="M283" s="60"/>
    </row>
    <row r="284" spans="1:14" ht="15.75" customHeight="1" x14ac:dyDescent="0.25">
      <c r="A284" s="54"/>
      <c r="B284" s="54"/>
      <c r="C284" s="45" t="s">
        <v>62</v>
      </c>
      <c r="D284" s="45"/>
      <c r="E284" s="45"/>
      <c r="F284" s="45"/>
      <c r="G284" s="45"/>
      <c r="H284" s="71">
        <v>1</v>
      </c>
      <c r="I284" s="72"/>
      <c r="J284" s="60">
        <v>1.667</v>
      </c>
      <c r="K284" s="60"/>
      <c r="L284" s="60">
        <v>0.621</v>
      </c>
      <c r="M284" s="60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43" t="s">
        <v>135</v>
      </c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</row>
    <row r="287" spans="1:14" ht="60" customHeight="1" x14ac:dyDescent="0.25">
      <c r="A287" s="65" t="s">
        <v>63</v>
      </c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</row>
    <row r="288" spans="1:14" ht="15" customHeight="1" x14ac:dyDescent="0.25">
      <c r="A288" s="66" t="s">
        <v>1</v>
      </c>
      <c r="B288" s="66"/>
      <c r="C288" s="66" t="s">
        <v>64</v>
      </c>
      <c r="D288" s="66"/>
      <c r="E288" s="67" t="s">
        <v>65</v>
      </c>
      <c r="F288" s="67"/>
      <c r="G288" s="67"/>
      <c r="H288" s="67"/>
      <c r="I288" s="67"/>
      <c r="J288" s="67"/>
      <c r="K288" s="67"/>
      <c r="L288" s="67"/>
      <c r="M288" s="68" t="s">
        <v>66</v>
      </c>
      <c r="N288" s="68"/>
    </row>
    <row r="289" spans="1:14" ht="15" customHeight="1" x14ac:dyDescent="0.25">
      <c r="A289" s="66"/>
      <c r="B289" s="66"/>
      <c r="C289" s="66"/>
      <c r="D289" s="66"/>
      <c r="E289" s="69" t="s">
        <v>67</v>
      </c>
      <c r="F289" s="50" t="s">
        <v>68</v>
      </c>
      <c r="G289" s="50"/>
      <c r="H289" s="70" t="s">
        <v>69</v>
      </c>
      <c r="I289" s="70"/>
      <c r="J289" s="70"/>
      <c r="K289" s="70"/>
      <c r="L289" s="70"/>
      <c r="M289" s="68"/>
      <c r="N289" s="68"/>
    </row>
    <row r="290" spans="1:14" ht="15" customHeight="1" x14ac:dyDescent="0.25">
      <c r="A290" s="66"/>
      <c r="B290" s="66"/>
      <c r="C290" s="66"/>
      <c r="D290" s="66"/>
      <c r="E290" s="69"/>
      <c r="F290" s="50"/>
      <c r="G290" s="50"/>
      <c r="H290" s="56" t="s">
        <v>67</v>
      </c>
      <c r="I290" s="57" t="s">
        <v>70</v>
      </c>
      <c r="J290" s="57"/>
      <c r="K290" s="57"/>
      <c r="L290" s="57"/>
      <c r="M290" s="68"/>
      <c r="N290" s="68"/>
    </row>
    <row r="291" spans="1:14" ht="93.75" customHeight="1" x14ac:dyDescent="0.25">
      <c r="A291" s="66"/>
      <c r="B291" s="66"/>
      <c r="C291" s="66"/>
      <c r="D291" s="66"/>
      <c r="E291" s="69"/>
      <c r="F291" s="50"/>
      <c r="G291" s="50"/>
      <c r="H291" s="56"/>
      <c r="I291" s="12" t="s">
        <v>71</v>
      </c>
      <c r="J291" s="12" t="s">
        <v>72</v>
      </c>
      <c r="K291" s="12" t="s">
        <v>73</v>
      </c>
      <c r="L291" s="12" t="s">
        <v>74</v>
      </c>
      <c r="M291" s="68"/>
      <c r="N291" s="68"/>
    </row>
    <row r="292" spans="1:14" ht="15.75" customHeight="1" x14ac:dyDescent="0.25">
      <c r="A292" s="54" t="s">
        <v>129</v>
      </c>
      <c r="B292" s="54"/>
      <c r="C292" s="55">
        <v>60</v>
      </c>
      <c r="D292" s="55"/>
      <c r="E292" s="13">
        <v>47</v>
      </c>
      <c r="F292" s="55">
        <v>12</v>
      </c>
      <c r="G292" s="55"/>
      <c r="H292" s="14">
        <v>35</v>
      </c>
      <c r="I292" s="14">
        <v>6</v>
      </c>
      <c r="J292" s="14">
        <v>14</v>
      </c>
      <c r="K292" s="14">
        <v>13</v>
      </c>
      <c r="L292" s="15">
        <v>2</v>
      </c>
      <c r="M292" s="53">
        <v>13</v>
      </c>
      <c r="N292" s="53"/>
    </row>
    <row r="293" spans="1:14" ht="15.75" customHeight="1" x14ac:dyDescent="0.25">
      <c r="A293" s="54"/>
      <c r="B293" s="54"/>
      <c r="C293" s="38">
        <v>100</v>
      </c>
      <c r="D293" s="38"/>
      <c r="E293" s="16">
        <v>78.33</v>
      </c>
      <c r="F293" s="38">
        <v>34.286000000000001</v>
      </c>
      <c r="G293" s="38"/>
      <c r="H293" s="16">
        <v>58.33</v>
      </c>
      <c r="I293" s="17">
        <v>17.14</v>
      </c>
      <c r="J293" s="17">
        <v>40</v>
      </c>
      <c r="K293" s="17">
        <v>37.14</v>
      </c>
      <c r="L293" s="18">
        <v>5.71</v>
      </c>
      <c r="M293" s="38">
        <v>37.14</v>
      </c>
      <c r="N293" s="38"/>
    </row>
    <row r="294" spans="1:14" ht="15.75" customHeight="1" x14ac:dyDescent="0.25">
      <c r="A294" s="54" t="s">
        <v>126</v>
      </c>
      <c r="B294" s="54"/>
      <c r="C294" s="55">
        <v>92</v>
      </c>
      <c r="D294" s="55"/>
      <c r="E294" s="13">
        <v>42</v>
      </c>
      <c r="F294" s="55">
        <v>8</v>
      </c>
      <c r="G294" s="55"/>
      <c r="H294" s="14">
        <v>42</v>
      </c>
      <c r="I294" s="14">
        <v>6</v>
      </c>
      <c r="J294" s="14">
        <v>6</v>
      </c>
      <c r="K294" s="14">
        <v>26</v>
      </c>
      <c r="L294" s="15">
        <v>4</v>
      </c>
      <c r="M294" s="53">
        <v>42</v>
      </c>
      <c r="N294" s="53"/>
    </row>
    <row r="295" spans="1:14" ht="15.75" customHeight="1" x14ac:dyDescent="0.25">
      <c r="A295" s="54"/>
      <c r="B295" s="54"/>
      <c r="C295" s="38">
        <v>100</v>
      </c>
      <c r="D295" s="38"/>
      <c r="E295" s="16">
        <v>45.65</v>
      </c>
      <c r="F295" s="38">
        <v>19.05</v>
      </c>
      <c r="G295" s="38"/>
      <c r="H295" s="16">
        <v>45.62</v>
      </c>
      <c r="I295" s="17">
        <v>14.285</v>
      </c>
      <c r="J295" s="17">
        <v>14.285</v>
      </c>
      <c r="K295" s="17">
        <v>61.904000000000003</v>
      </c>
      <c r="L295" s="18">
        <v>9.5229999999999997</v>
      </c>
      <c r="M295" s="38">
        <v>45.65</v>
      </c>
      <c r="N295" s="38"/>
    </row>
    <row r="296" spans="1:14" ht="15.75" customHeight="1" x14ac:dyDescent="0.25">
      <c r="A296" s="54" t="s">
        <v>130</v>
      </c>
      <c r="B296" s="54"/>
      <c r="C296" s="55">
        <v>80</v>
      </c>
      <c r="D296" s="55"/>
      <c r="E296" s="13">
        <v>55</v>
      </c>
      <c r="F296" s="55">
        <v>5</v>
      </c>
      <c r="G296" s="55"/>
      <c r="H296" s="14">
        <v>50</v>
      </c>
      <c r="I296" s="14">
        <v>8</v>
      </c>
      <c r="J296" s="14">
        <v>7</v>
      </c>
      <c r="K296" s="14">
        <v>30</v>
      </c>
      <c r="L296" s="15">
        <v>5</v>
      </c>
      <c r="M296" s="53">
        <v>25</v>
      </c>
      <c r="N296" s="53"/>
    </row>
    <row r="297" spans="1:14" ht="15.75" customHeight="1" x14ac:dyDescent="0.25">
      <c r="A297" s="54"/>
      <c r="B297" s="54"/>
      <c r="C297" s="38">
        <v>100</v>
      </c>
      <c r="D297" s="38"/>
      <c r="E297" s="16">
        <v>68.75</v>
      </c>
      <c r="F297" s="38">
        <v>6.25</v>
      </c>
      <c r="G297" s="38"/>
      <c r="H297" s="16">
        <v>62.5</v>
      </c>
      <c r="I297" s="17">
        <v>10</v>
      </c>
      <c r="J297" s="17">
        <v>8.75</v>
      </c>
      <c r="K297" s="17">
        <v>37.5</v>
      </c>
      <c r="L297" s="18">
        <v>6.25</v>
      </c>
      <c r="M297" s="38">
        <v>31.25</v>
      </c>
      <c r="N297" s="38"/>
    </row>
    <row r="300" spans="1:14" ht="15.75" customHeight="1" x14ac:dyDescent="0.25">
      <c r="A300" s="19"/>
      <c r="B300" s="52" t="s">
        <v>75</v>
      </c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</row>
    <row r="301" spans="1:14" ht="15" customHeight="1" x14ac:dyDescent="0.25">
      <c r="A301" s="20"/>
      <c r="B301" s="52" t="s">
        <v>76</v>
      </c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</row>
    <row r="302" spans="1:14" ht="15.75" customHeight="1" x14ac:dyDescent="0.25">
      <c r="A302" s="21"/>
      <c r="B302" s="52" t="s">
        <v>77</v>
      </c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</row>
  </sheetData>
  <sheetProtection selectLockedCells="1" selectUnlockedCells="1"/>
  <mergeCells count="289"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85725</xdr:colOff>
                <xdr:row>80</xdr:row>
                <xdr:rowOff>95250</xdr:rowOff>
              </from>
              <to>
                <xdr:col>14</xdr:col>
                <xdr:colOff>0</xdr:colOff>
                <xdr:row>101</xdr:row>
                <xdr:rowOff>38100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19050</xdr:colOff>
                <xdr:row>101</xdr:row>
                <xdr:rowOff>85725</xdr:rowOff>
              </from>
              <to>
                <xdr:col>12</xdr:col>
                <xdr:colOff>600075</xdr:colOff>
                <xdr:row>110</xdr:row>
                <xdr:rowOff>180975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0</xdr:colOff>
                <xdr:row>253</xdr:row>
                <xdr:rowOff>38100</xdr:rowOff>
              </from>
              <to>
                <xdr:col>12</xdr:col>
                <xdr:colOff>628650</xdr:colOff>
                <xdr:row>254</xdr:row>
                <xdr:rowOff>4629150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47625</xdr:colOff>
                <xdr:row>101</xdr:row>
                <xdr:rowOff>47625</xdr:rowOff>
              </from>
              <to>
                <xdr:col>12</xdr:col>
                <xdr:colOff>685800</xdr:colOff>
                <xdr:row>116</xdr:row>
                <xdr:rowOff>47625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topLeftCell="A16" workbookViewId="0">
      <selection activeCell="H88" sqref="H88:I88"/>
    </sheetView>
  </sheetViews>
  <sheetFormatPr defaultRowHeight="15" x14ac:dyDescent="0.25"/>
  <cols>
    <col min="9" max="9" width="10.140625" customWidth="1"/>
    <col min="11" max="11" width="9" customWidth="1"/>
  </cols>
  <sheetData>
    <row r="1" spans="1:15" ht="21" customHeight="1" x14ac:dyDescent="0.25">
      <c r="A1" s="232" t="s">
        <v>78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3" spans="1:15" ht="15.75" customHeight="1" x14ac:dyDescent="0.25">
      <c r="A3" s="188" t="s">
        <v>79</v>
      </c>
      <c r="B3" s="188"/>
      <c r="C3" s="188"/>
      <c r="D3" s="188"/>
      <c r="E3" s="188"/>
      <c r="F3" s="188"/>
      <c r="G3" s="188"/>
      <c r="H3" s="188" t="s">
        <v>132</v>
      </c>
      <c r="I3" s="189"/>
      <c r="J3" s="188" t="s">
        <v>127</v>
      </c>
      <c r="K3" s="189"/>
      <c r="L3" s="188" t="s">
        <v>131</v>
      </c>
      <c r="M3" s="189"/>
    </row>
    <row r="4" spans="1:15" ht="15" customHeight="1" x14ac:dyDescent="0.25">
      <c r="A4" s="229" t="s">
        <v>80</v>
      </c>
      <c r="B4" s="229"/>
      <c r="C4" s="229"/>
      <c r="D4" s="229"/>
      <c r="E4" s="229"/>
      <c r="F4" s="229"/>
      <c r="G4" s="229"/>
      <c r="H4" s="227">
        <v>25</v>
      </c>
      <c r="I4" s="228"/>
      <c r="J4" s="227">
        <v>32</v>
      </c>
      <c r="K4" s="228"/>
      <c r="L4" s="227">
        <v>19</v>
      </c>
      <c r="M4" s="228"/>
      <c r="O4" s="22"/>
    </row>
    <row r="5" spans="1:15" ht="15" customHeight="1" x14ac:dyDescent="0.25">
      <c r="A5" s="229" t="s">
        <v>81</v>
      </c>
      <c r="B5" s="229"/>
      <c r="C5" s="229"/>
      <c r="D5" s="229"/>
      <c r="E5" s="229"/>
      <c r="F5" s="229"/>
      <c r="G5" s="229"/>
      <c r="H5" s="227">
        <v>29</v>
      </c>
      <c r="I5" s="228"/>
      <c r="J5" s="227">
        <v>48</v>
      </c>
      <c r="K5" s="228"/>
      <c r="L5" s="227">
        <v>44</v>
      </c>
      <c r="M5" s="228"/>
      <c r="O5" s="22"/>
    </row>
    <row r="6" spans="1:15" ht="15" customHeight="1" x14ac:dyDescent="0.25">
      <c r="A6" s="229" t="s">
        <v>82</v>
      </c>
      <c r="B6" s="229"/>
      <c r="C6" s="229"/>
      <c r="D6" s="229"/>
      <c r="E6" s="229"/>
      <c r="F6" s="229"/>
      <c r="G6" s="229"/>
      <c r="H6" s="227">
        <v>6</v>
      </c>
      <c r="I6" s="228"/>
      <c r="J6" s="227">
        <v>12</v>
      </c>
      <c r="K6" s="228"/>
      <c r="L6" s="227">
        <v>17</v>
      </c>
      <c r="M6" s="228"/>
      <c r="O6" s="22"/>
    </row>
    <row r="7" spans="1:15" ht="15" customHeight="1" x14ac:dyDescent="0.25">
      <c r="A7" s="229" t="s">
        <v>83</v>
      </c>
      <c r="B7" s="229"/>
      <c r="C7" s="229"/>
      <c r="D7" s="229"/>
      <c r="E7" s="229"/>
      <c r="F7" s="229"/>
      <c r="G7" s="229"/>
      <c r="H7" s="227">
        <v>60</v>
      </c>
      <c r="I7" s="228"/>
      <c r="J7" s="227">
        <v>92</v>
      </c>
      <c r="K7" s="228"/>
      <c r="L7" s="227">
        <v>80</v>
      </c>
      <c r="M7" s="228"/>
      <c r="O7" s="22"/>
    </row>
    <row r="8" spans="1:15" ht="28.5" customHeight="1" x14ac:dyDescent="0.25">
      <c r="A8" s="225" t="s">
        <v>84</v>
      </c>
      <c r="B8" s="225"/>
      <c r="C8" s="225"/>
      <c r="D8" s="225"/>
      <c r="E8" s="225"/>
      <c r="F8" s="225"/>
      <c r="G8" s="225"/>
      <c r="H8" s="230">
        <v>41.67</v>
      </c>
      <c r="I8" s="231"/>
      <c r="J8" s="230">
        <v>34.78</v>
      </c>
      <c r="K8" s="231"/>
      <c r="L8" s="230">
        <v>23.75</v>
      </c>
      <c r="M8" s="231"/>
    </row>
    <row r="9" spans="1:15" ht="15" customHeight="1" x14ac:dyDescent="0.25">
      <c r="A9" s="225" t="s">
        <v>85</v>
      </c>
      <c r="B9" s="225"/>
      <c r="C9" s="225"/>
      <c r="D9" s="225"/>
      <c r="E9" s="225"/>
      <c r="F9" s="225"/>
      <c r="G9" s="225"/>
      <c r="H9" s="186">
        <v>48.33</v>
      </c>
      <c r="I9" s="187"/>
      <c r="J9" s="186">
        <v>52.17</v>
      </c>
      <c r="K9" s="187"/>
      <c r="L9" s="186">
        <v>55</v>
      </c>
      <c r="M9" s="187"/>
    </row>
    <row r="10" spans="1:15" ht="15" customHeight="1" x14ac:dyDescent="0.25">
      <c r="A10" s="225" t="s">
        <v>86</v>
      </c>
      <c r="B10" s="225"/>
      <c r="C10" s="225"/>
      <c r="D10" s="225"/>
      <c r="E10" s="225"/>
      <c r="F10" s="225"/>
      <c r="G10" s="225"/>
      <c r="H10" s="186">
        <v>10</v>
      </c>
      <c r="I10" s="187"/>
      <c r="J10" s="186">
        <v>13.04</v>
      </c>
      <c r="K10" s="187"/>
      <c r="L10" s="186">
        <v>21.25</v>
      </c>
      <c r="M10" s="187"/>
    </row>
    <row r="11" spans="1:15" ht="15" customHeight="1" x14ac:dyDescent="0.25">
      <c r="A11" s="74" t="s">
        <v>87</v>
      </c>
      <c r="B11" s="74"/>
      <c r="C11" s="74"/>
      <c r="D11" s="74"/>
      <c r="E11" s="74"/>
      <c r="F11" s="74"/>
      <c r="G11" s="74"/>
      <c r="H11" s="191">
        <v>55</v>
      </c>
      <c r="I11" s="192"/>
      <c r="J11" s="191">
        <v>69</v>
      </c>
      <c r="K11" s="192"/>
      <c r="L11" s="191">
        <v>78</v>
      </c>
      <c r="M11" s="192"/>
      <c r="O11" s="23"/>
    </row>
    <row r="12" spans="1:15" ht="15" customHeight="1" x14ac:dyDescent="0.25">
      <c r="A12" s="74" t="s">
        <v>88</v>
      </c>
      <c r="B12" s="74"/>
      <c r="C12" s="74"/>
      <c r="D12" s="74"/>
      <c r="E12" s="74"/>
      <c r="F12" s="74"/>
      <c r="G12" s="74"/>
      <c r="H12" s="178">
        <v>0</v>
      </c>
      <c r="I12" s="179"/>
      <c r="J12" s="178">
        <v>2</v>
      </c>
      <c r="K12" s="179"/>
      <c r="L12" s="178">
        <v>1</v>
      </c>
      <c r="M12" s="179"/>
      <c r="O12" s="23"/>
    </row>
    <row r="13" spans="1:15" ht="15" customHeight="1" x14ac:dyDescent="0.25">
      <c r="A13" s="74" t="s">
        <v>10</v>
      </c>
      <c r="B13" s="74"/>
      <c r="C13" s="74"/>
      <c r="D13" s="74"/>
      <c r="E13" s="74"/>
      <c r="F13" s="74"/>
      <c r="G13" s="74"/>
      <c r="H13" s="178">
        <v>2</v>
      </c>
      <c r="I13" s="179"/>
      <c r="J13" s="178">
        <v>21</v>
      </c>
      <c r="K13" s="179"/>
      <c r="L13" s="178">
        <v>1</v>
      </c>
      <c r="M13" s="179"/>
      <c r="O13" s="23"/>
    </row>
    <row r="14" spans="1:15" ht="15" customHeight="1" x14ac:dyDescent="0.25">
      <c r="A14" s="74" t="s">
        <v>11</v>
      </c>
      <c r="B14" s="74"/>
      <c r="C14" s="74"/>
      <c r="D14" s="74"/>
      <c r="E14" s="74"/>
      <c r="F14" s="74"/>
      <c r="G14" s="74"/>
      <c r="H14" s="178">
        <v>3</v>
      </c>
      <c r="I14" s="179"/>
      <c r="J14" s="178">
        <v>0</v>
      </c>
      <c r="K14" s="179"/>
      <c r="L14" s="178">
        <v>0</v>
      </c>
      <c r="M14" s="179"/>
      <c r="O14" s="23"/>
    </row>
    <row r="15" spans="1:15" ht="12.75" customHeight="1" x14ac:dyDescent="0.25">
      <c r="A15" s="74" t="s">
        <v>89</v>
      </c>
      <c r="B15" s="74"/>
      <c r="C15" s="74"/>
      <c r="D15" s="74"/>
      <c r="E15" s="74"/>
      <c r="F15" s="74"/>
      <c r="G15" s="74"/>
      <c r="H15" s="178">
        <v>60</v>
      </c>
      <c r="I15" s="179"/>
      <c r="J15" s="178">
        <v>92</v>
      </c>
      <c r="K15" s="179"/>
      <c r="L15" s="178">
        <v>80</v>
      </c>
      <c r="M15" s="179"/>
    </row>
    <row r="16" spans="1:15" ht="15" customHeight="1" x14ac:dyDescent="0.25">
      <c r="A16" s="221" t="s">
        <v>90</v>
      </c>
      <c r="B16" s="221"/>
      <c r="C16" s="221"/>
      <c r="D16" s="221"/>
      <c r="E16" s="221"/>
      <c r="F16" s="221"/>
      <c r="G16" s="221"/>
      <c r="H16" s="180">
        <v>37.231999999999999</v>
      </c>
      <c r="I16" s="181"/>
      <c r="J16" s="180">
        <v>57.09</v>
      </c>
      <c r="K16" s="181"/>
      <c r="L16" s="180">
        <v>44.125999999999998</v>
      </c>
      <c r="M16" s="181"/>
    </row>
    <row r="17" spans="1:15" ht="15" customHeight="1" x14ac:dyDescent="0.25">
      <c r="A17" s="221" t="s">
        <v>91</v>
      </c>
      <c r="B17" s="221"/>
      <c r="C17" s="221"/>
      <c r="D17" s="221"/>
      <c r="E17" s="221"/>
      <c r="F17" s="221"/>
      <c r="G17" s="221"/>
      <c r="H17" s="222">
        <v>2</v>
      </c>
      <c r="I17" s="223"/>
      <c r="J17" s="222">
        <v>5</v>
      </c>
      <c r="K17" s="223"/>
      <c r="L17" s="194">
        <v>4</v>
      </c>
      <c r="M17" s="195"/>
      <c r="O17" s="23"/>
    </row>
    <row r="18" spans="1:15" ht="15" customHeight="1" x14ac:dyDescent="0.25">
      <c r="A18" s="221" t="s">
        <v>92</v>
      </c>
      <c r="B18" s="221"/>
      <c r="C18" s="221"/>
      <c r="D18" s="221"/>
      <c r="E18" s="221"/>
      <c r="F18" s="221"/>
      <c r="G18" s="221"/>
      <c r="H18" s="194">
        <v>2</v>
      </c>
      <c r="I18" s="195"/>
      <c r="J18" s="194">
        <v>2</v>
      </c>
      <c r="K18" s="195"/>
      <c r="L18" s="194">
        <v>0</v>
      </c>
      <c r="M18" s="195"/>
      <c r="O18" s="23"/>
    </row>
    <row r="19" spans="1:15" ht="15" customHeight="1" x14ac:dyDescent="0.25">
      <c r="A19" s="226"/>
      <c r="B19" s="226"/>
      <c r="C19" s="226"/>
      <c r="D19" s="226"/>
      <c r="E19" s="226"/>
      <c r="F19" s="226"/>
      <c r="G19" s="226"/>
      <c r="H19" s="184"/>
      <c r="I19" s="185"/>
      <c r="J19" s="184"/>
      <c r="K19" s="185"/>
      <c r="L19" s="184"/>
      <c r="M19" s="185"/>
    </row>
    <row r="20" spans="1:15" ht="12.75" customHeight="1" x14ac:dyDescent="0.25">
      <c r="A20" s="197" t="s">
        <v>93</v>
      </c>
      <c r="B20" s="197"/>
      <c r="C20" s="197"/>
      <c r="D20" s="197"/>
      <c r="E20" s="197"/>
      <c r="F20" s="197"/>
      <c r="G20" s="197"/>
      <c r="H20" s="188" t="s">
        <v>132</v>
      </c>
      <c r="I20" s="189"/>
      <c r="J20" s="188" t="s">
        <v>127</v>
      </c>
      <c r="K20" s="189"/>
      <c r="L20" s="188" t="s">
        <v>131</v>
      </c>
      <c r="M20" s="189"/>
    </row>
    <row r="21" spans="1:15" ht="15" customHeight="1" x14ac:dyDescent="0.25">
      <c r="A21" s="170" t="s">
        <v>19</v>
      </c>
      <c r="B21" s="170"/>
      <c r="C21" s="170"/>
      <c r="D21" s="170"/>
      <c r="E21" s="170"/>
      <c r="F21" s="170"/>
      <c r="G21" s="170"/>
      <c r="H21" s="162">
        <v>7</v>
      </c>
      <c r="I21" s="163"/>
      <c r="J21" s="162">
        <v>5</v>
      </c>
      <c r="K21" s="163"/>
      <c r="L21" s="162">
        <v>0</v>
      </c>
      <c r="M21" s="163"/>
      <c r="O21" s="23"/>
    </row>
    <row r="22" spans="1:15" ht="15" customHeight="1" x14ac:dyDescent="0.25">
      <c r="A22" s="170" t="s">
        <v>20</v>
      </c>
      <c r="B22" s="170"/>
      <c r="C22" s="170"/>
      <c r="D22" s="170"/>
      <c r="E22" s="170"/>
      <c r="F22" s="170"/>
      <c r="G22" s="170"/>
      <c r="H22" s="162">
        <v>7</v>
      </c>
      <c r="I22" s="163"/>
      <c r="J22" s="162">
        <v>10</v>
      </c>
      <c r="K22" s="163"/>
      <c r="L22" s="162">
        <v>9</v>
      </c>
      <c r="M22" s="163"/>
      <c r="O22" s="23"/>
    </row>
    <row r="23" spans="1:15" ht="15" customHeight="1" x14ac:dyDescent="0.25">
      <c r="A23" s="170" t="s">
        <v>21</v>
      </c>
      <c r="B23" s="170"/>
      <c r="C23" s="170"/>
      <c r="D23" s="170"/>
      <c r="E23" s="170"/>
      <c r="F23" s="170"/>
      <c r="G23" s="170"/>
      <c r="H23" s="162">
        <v>0</v>
      </c>
      <c r="I23" s="163"/>
      <c r="J23" s="162">
        <v>1</v>
      </c>
      <c r="K23" s="163"/>
      <c r="L23" s="162">
        <v>0</v>
      </c>
      <c r="M23" s="163"/>
      <c r="O23" s="23"/>
    </row>
    <row r="24" spans="1:15" ht="15" customHeight="1" x14ac:dyDescent="0.25">
      <c r="A24" s="170" t="s">
        <v>22</v>
      </c>
      <c r="B24" s="170"/>
      <c r="C24" s="170"/>
      <c r="D24" s="170"/>
      <c r="E24" s="170"/>
      <c r="F24" s="170"/>
      <c r="G24" s="170"/>
      <c r="H24" s="162">
        <v>4</v>
      </c>
      <c r="I24" s="163"/>
      <c r="J24" s="162">
        <v>4</v>
      </c>
      <c r="K24" s="163"/>
      <c r="L24" s="162">
        <v>6</v>
      </c>
      <c r="M24" s="163"/>
      <c r="O24" s="23"/>
    </row>
    <row r="25" spans="1:15" ht="15" customHeight="1" x14ac:dyDescent="0.25">
      <c r="A25" s="170" t="s">
        <v>23</v>
      </c>
      <c r="B25" s="170"/>
      <c r="C25" s="170"/>
      <c r="D25" s="170"/>
      <c r="E25" s="170"/>
      <c r="F25" s="170"/>
      <c r="G25" s="170"/>
      <c r="H25" s="162">
        <v>57</v>
      </c>
      <c r="I25" s="163"/>
      <c r="J25" s="162">
        <v>85</v>
      </c>
      <c r="K25" s="163"/>
      <c r="L25" s="162">
        <v>72</v>
      </c>
      <c r="M25" s="163"/>
      <c r="O25" s="23"/>
    </row>
    <row r="26" spans="1:15" ht="15" customHeight="1" x14ac:dyDescent="0.25">
      <c r="A26" s="224" t="s">
        <v>67</v>
      </c>
      <c r="B26" s="224"/>
      <c r="C26" s="224"/>
      <c r="D26" s="224"/>
      <c r="E26" s="224"/>
      <c r="F26" s="224"/>
      <c r="G26" s="224"/>
      <c r="H26" s="162">
        <v>75</v>
      </c>
      <c r="I26" s="163"/>
      <c r="J26" s="162">
        <v>105</v>
      </c>
      <c r="K26" s="163"/>
      <c r="L26" s="162">
        <v>87</v>
      </c>
      <c r="M26" s="163"/>
      <c r="O26" s="23"/>
    </row>
    <row r="27" spans="1:15" ht="15" customHeight="1" thickBot="1" x14ac:dyDescent="0.3">
      <c r="A27" s="197" t="s">
        <v>94</v>
      </c>
      <c r="B27" s="197"/>
      <c r="C27" s="197"/>
      <c r="D27" s="197"/>
      <c r="E27" s="197"/>
      <c r="F27" s="197"/>
      <c r="G27" s="197"/>
      <c r="H27" s="219" t="s">
        <v>132</v>
      </c>
      <c r="I27" s="220"/>
      <c r="J27" s="219" t="s">
        <v>127</v>
      </c>
      <c r="K27" s="220"/>
      <c r="L27" s="182" t="s">
        <v>131</v>
      </c>
      <c r="M27" s="183"/>
      <c r="O27" s="23"/>
    </row>
    <row r="28" spans="1:15" ht="16.5" customHeight="1" thickBot="1" x14ac:dyDescent="0.3">
      <c r="A28" s="170" t="s">
        <v>19</v>
      </c>
      <c r="B28" s="170"/>
      <c r="C28" s="170"/>
      <c r="D28" s="170"/>
      <c r="E28" s="170"/>
      <c r="F28" s="170"/>
      <c r="G28" s="170"/>
      <c r="H28" s="217">
        <v>9.3330000000000002</v>
      </c>
      <c r="I28" s="218"/>
      <c r="J28" s="217">
        <v>4.7619999999999996</v>
      </c>
      <c r="K28" s="218"/>
      <c r="L28" s="168">
        <v>0</v>
      </c>
      <c r="M28" s="169"/>
      <c r="O28" s="23"/>
    </row>
    <row r="29" spans="1:15" ht="16.5" customHeight="1" thickBot="1" x14ac:dyDescent="0.3">
      <c r="A29" s="170" t="s">
        <v>20</v>
      </c>
      <c r="B29" s="170"/>
      <c r="C29" s="170"/>
      <c r="D29" s="170"/>
      <c r="E29" s="170"/>
      <c r="F29" s="170"/>
      <c r="G29" s="170"/>
      <c r="H29" s="217">
        <v>9.3330000000000002</v>
      </c>
      <c r="I29" s="218"/>
      <c r="J29" s="217">
        <v>9.5239999999999991</v>
      </c>
      <c r="K29" s="218"/>
      <c r="L29" s="217">
        <v>10.345000000000001</v>
      </c>
      <c r="M29" s="218"/>
      <c r="O29" s="23"/>
    </row>
    <row r="30" spans="1:15" ht="16.5" customHeight="1" thickBot="1" x14ac:dyDescent="0.3">
      <c r="A30" s="170" t="s">
        <v>21</v>
      </c>
      <c r="B30" s="170"/>
      <c r="C30" s="170"/>
      <c r="D30" s="170"/>
      <c r="E30" s="170"/>
      <c r="F30" s="170"/>
      <c r="G30" s="170"/>
      <c r="H30" s="168">
        <v>0</v>
      </c>
      <c r="I30" s="169"/>
      <c r="J30" s="217">
        <v>0.95199999999999996</v>
      </c>
      <c r="K30" s="218"/>
      <c r="L30" s="168">
        <v>0</v>
      </c>
      <c r="M30" s="169"/>
      <c r="O30" s="23"/>
    </row>
    <row r="31" spans="1:15" ht="12.75" customHeight="1" thickBot="1" x14ac:dyDescent="0.3">
      <c r="A31" s="170" t="s">
        <v>22</v>
      </c>
      <c r="B31" s="170"/>
      <c r="C31" s="170"/>
      <c r="D31" s="170"/>
      <c r="E31" s="170"/>
      <c r="F31" s="170"/>
      <c r="G31" s="170"/>
      <c r="H31" s="168">
        <v>76</v>
      </c>
      <c r="I31" s="169"/>
      <c r="J31" s="217">
        <v>3.81</v>
      </c>
      <c r="K31" s="218"/>
      <c r="L31" s="217">
        <v>6.8970000000000002</v>
      </c>
      <c r="M31" s="218"/>
      <c r="O31" s="23"/>
    </row>
    <row r="32" spans="1:15" ht="12.75" customHeight="1" thickBot="1" x14ac:dyDescent="0.3">
      <c r="A32" s="170" t="s">
        <v>23</v>
      </c>
      <c r="B32" s="170"/>
      <c r="C32" s="170"/>
      <c r="D32" s="170"/>
      <c r="E32" s="170"/>
      <c r="F32" s="170"/>
      <c r="G32" s="170"/>
      <c r="H32" s="168">
        <v>100</v>
      </c>
      <c r="I32" s="169"/>
      <c r="J32" s="217">
        <v>80.951999999999998</v>
      </c>
      <c r="K32" s="218"/>
      <c r="L32" s="217">
        <v>82.759</v>
      </c>
      <c r="M32" s="218"/>
      <c r="O32" s="23"/>
    </row>
    <row r="33" spans="1:13" ht="15" customHeight="1" x14ac:dyDescent="0.25">
      <c r="A33" s="197" t="s">
        <v>95</v>
      </c>
      <c r="B33" s="197"/>
      <c r="C33" s="197"/>
      <c r="D33" s="197"/>
      <c r="E33" s="197"/>
      <c r="F33" s="197"/>
      <c r="G33" s="197"/>
      <c r="H33" s="215" t="s">
        <v>132</v>
      </c>
      <c r="I33" s="216"/>
      <c r="J33" s="215" t="s">
        <v>127</v>
      </c>
      <c r="K33" s="216"/>
      <c r="L33" s="188" t="s">
        <v>131</v>
      </c>
      <c r="M33" s="188"/>
    </row>
    <row r="34" spans="1:13" ht="12.75" customHeight="1" x14ac:dyDescent="0.25">
      <c r="A34" s="170" t="s">
        <v>19</v>
      </c>
      <c r="B34" s="170"/>
      <c r="C34" s="170"/>
      <c r="D34" s="170"/>
      <c r="E34" s="170"/>
      <c r="F34" s="170"/>
      <c r="G34" s="170"/>
      <c r="H34" s="166">
        <v>4.343</v>
      </c>
      <c r="I34" s="167"/>
      <c r="J34" s="166">
        <v>3.1030000000000002</v>
      </c>
      <c r="K34" s="167"/>
      <c r="L34" s="166">
        <v>0</v>
      </c>
      <c r="M34" s="167"/>
    </row>
    <row r="35" spans="1:13" ht="12.75" customHeight="1" x14ac:dyDescent="0.25">
      <c r="A35" s="170" t="s">
        <v>20</v>
      </c>
      <c r="B35" s="170"/>
      <c r="C35" s="170"/>
      <c r="D35" s="170"/>
      <c r="E35" s="170"/>
      <c r="F35" s="170"/>
      <c r="G35" s="170"/>
      <c r="H35" s="166">
        <v>4.343</v>
      </c>
      <c r="I35" s="167"/>
      <c r="J35" s="166">
        <v>6.2050000000000001</v>
      </c>
      <c r="K35" s="167"/>
      <c r="L35" s="166">
        <v>4.9640000000000004</v>
      </c>
      <c r="M35" s="167"/>
    </row>
    <row r="36" spans="1:13" ht="12.75" customHeight="1" x14ac:dyDescent="0.25">
      <c r="A36" s="170" t="s">
        <v>21</v>
      </c>
      <c r="B36" s="170"/>
      <c r="C36" s="170"/>
      <c r="D36" s="170"/>
      <c r="E36" s="170"/>
      <c r="F36" s="170"/>
      <c r="G36" s="170"/>
      <c r="H36" s="166">
        <v>0</v>
      </c>
      <c r="I36" s="167"/>
      <c r="J36" s="166">
        <v>0.621</v>
      </c>
      <c r="K36" s="167"/>
      <c r="L36" s="166">
        <v>0</v>
      </c>
      <c r="M36" s="167"/>
    </row>
    <row r="37" spans="1:13" ht="12.75" customHeight="1" x14ac:dyDescent="0.25">
      <c r="A37" s="170" t="s">
        <v>22</v>
      </c>
      <c r="B37" s="170"/>
      <c r="C37" s="170"/>
      <c r="D37" s="170"/>
      <c r="E37" s="170"/>
      <c r="F37" s="170"/>
      <c r="G37" s="170"/>
      <c r="H37" s="166">
        <v>2.4820000000000002</v>
      </c>
      <c r="I37" s="167"/>
      <c r="J37" s="166">
        <v>2.4820000000000002</v>
      </c>
      <c r="K37" s="167"/>
      <c r="L37" s="166">
        <v>3.3090000000000002</v>
      </c>
      <c r="M37" s="167"/>
    </row>
    <row r="38" spans="1:13" ht="12.75" customHeight="1" x14ac:dyDescent="0.25">
      <c r="A38" s="170" t="s">
        <v>23</v>
      </c>
      <c r="B38" s="170"/>
      <c r="C38" s="170"/>
      <c r="D38" s="170"/>
      <c r="E38" s="170"/>
      <c r="F38" s="170"/>
      <c r="G38" s="170"/>
      <c r="H38" s="166">
        <v>35.371000000000002</v>
      </c>
      <c r="I38" s="167"/>
      <c r="J38" s="166">
        <v>52.746000000000002</v>
      </c>
      <c r="K38" s="167"/>
      <c r="L38" s="166">
        <v>39.713000000000001</v>
      </c>
      <c r="M38" s="167"/>
    </row>
    <row r="39" spans="1:13" ht="12.75" customHeight="1" x14ac:dyDescent="0.25">
      <c r="A39" s="197" t="s">
        <v>96</v>
      </c>
      <c r="B39" s="197"/>
      <c r="C39" s="197"/>
      <c r="D39" s="197"/>
      <c r="E39" s="197"/>
      <c r="F39" s="197"/>
      <c r="G39" s="197"/>
      <c r="H39" s="213" t="s">
        <v>97</v>
      </c>
      <c r="I39" s="214"/>
      <c r="J39" s="193" t="s">
        <v>31</v>
      </c>
      <c r="K39" s="193"/>
      <c r="L39" s="193" t="s">
        <v>32</v>
      </c>
      <c r="M39" s="193"/>
    </row>
    <row r="40" spans="1:13" ht="12.75" customHeight="1" x14ac:dyDescent="0.25">
      <c r="A40" s="197" t="s">
        <v>19</v>
      </c>
      <c r="B40" s="197"/>
      <c r="C40" s="197"/>
      <c r="D40" s="197"/>
      <c r="E40" s="197"/>
      <c r="F40" s="197"/>
      <c r="G40" s="197"/>
      <c r="H40" s="209">
        <v>7</v>
      </c>
      <c r="I40" s="210"/>
      <c r="J40" s="211">
        <v>9.3330000000000002</v>
      </c>
      <c r="K40" s="212"/>
      <c r="L40" s="211">
        <v>4.3440000000000003</v>
      </c>
      <c r="M40" s="212"/>
    </row>
    <row r="41" spans="1:13" ht="15" customHeight="1" x14ac:dyDescent="0.25">
      <c r="A41" s="170" t="s">
        <v>34</v>
      </c>
      <c r="B41" s="170"/>
      <c r="C41" s="170"/>
      <c r="D41" s="170"/>
      <c r="E41" s="170"/>
      <c r="F41" s="170"/>
      <c r="G41" s="170"/>
      <c r="H41" s="62">
        <v>3</v>
      </c>
      <c r="I41" s="63"/>
      <c r="J41" s="207">
        <v>5</v>
      </c>
      <c r="K41" s="208"/>
      <c r="L41" s="171">
        <v>1.8620000000000001</v>
      </c>
      <c r="M41" s="171"/>
    </row>
    <row r="42" spans="1:13" ht="12.75" customHeight="1" x14ac:dyDescent="0.25">
      <c r="A42" s="170" t="s">
        <v>35</v>
      </c>
      <c r="B42" s="170"/>
      <c r="C42" s="170"/>
      <c r="D42" s="170"/>
      <c r="E42" s="170"/>
      <c r="F42" s="170"/>
      <c r="G42" s="170"/>
      <c r="H42" s="62">
        <v>4</v>
      </c>
      <c r="I42" s="63"/>
      <c r="J42" s="207">
        <v>6.6669999999999998</v>
      </c>
      <c r="K42" s="208"/>
      <c r="L42" s="171">
        <v>2.4820000000000002</v>
      </c>
      <c r="M42" s="171"/>
    </row>
    <row r="43" spans="1:13" ht="12.75" customHeight="1" x14ac:dyDescent="0.25">
      <c r="A43" s="170" t="s">
        <v>36</v>
      </c>
      <c r="B43" s="170"/>
      <c r="C43" s="170"/>
      <c r="D43" s="170"/>
      <c r="E43" s="170"/>
      <c r="F43" s="170"/>
      <c r="G43" s="170"/>
      <c r="H43" s="62">
        <v>0</v>
      </c>
      <c r="I43" s="63"/>
      <c r="J43" s="207">
        <v>0</v>
      </c>
      <c r="K43" s="208"/>
      <c r="L43" s="171">
        <v>0</v>
      </c>
      <c r="M43" s="171"/>
    </row>
    <row r="44" spans="1:13" ht="12.75" customHeight="1" x14ac:dyDescent="0.25">
      <c r="A44" s="170" t="s">
        <v>37</v>
      </c>
      <c r="B44" s="170"/>
      <c r="C44" s="170"/>
      <c r="D44" s="170"/>
      <c r="E44" s="170"/>
      <c r="F44" s="170"/>
      <c r="G44" s="170"/>
      <c r="H44" s="62">
        <v>0</v>
      </c>
      <c r="I44" s="63"/>
      <c r="J44" s="207">
        <v>0</v>
      </c>
      <c r="K44" s="208"/>
      <c r="L44" s="171">
        <v>0</v>
      </c>
      <c r="M44" s="171"/>
    </row>
    <row r="45" spans="1:13" ht="12.75" customHeight="1" x14ac:dyDescent="0.25">
      <c r="A45" s="170" t="s">
        <v>38</v>
      </c>
      <c r="B45" s="170"/>
      <c r="C45" s="170"/>
      <c r="D45" s="170"/>
      <c r="E45" s="170"/>
      <c r="F45" s="170"/>
      <c r="G45" s="170"/>
      <c r="H45" s="62">
        <v>0</v>
      </c>
      <c r="I45" s="63"/>
      <c r="J45" s="207">
        <v>0</v>
      </c>
      <c r="K45" s="208"/>
      <c r="L45" s="171">
        <v>0</v>
      </c>
      <c r="M45" s="171"/>
    </row>
    <row r="46" spans="1:13" ht="12.75" customHeight="1" x14ac:dyDescent="0.25">
      <c r="A46" s="197" t="s">
        <v>20</v>
      </c>
      <c r="B46" s="197"/>
      <c r="C46" s="197"/>
      <c r="D46" s="197"/>
      <c r="E46" s="197"/>
      <c r="F46" s="197"/>
      <c r="G46" s="197"/>
      <c r="H46" s="209">
        <v>7</v>
      </c>
      <c r="I46" s="210"/>
      <c r="J46" s="211">
        <v>9.3330000000000002</v>
      </c>
      <c r="K46" s="212"/>
      <c r="L46" s="211">
        <v>4.3440000000000003</v>
      </c>
      <c r="M46" s="212"/>
    </row>
    <row r="47" spans="1:13" ht="12.75" customHeight="1" x14ac:dyDescent="0.25">
      <c r="A47" s="170" t="s">
        <v>40</v>
      </c>
      <c r="B47" s="170"/>
      <c r="C47" s="170"/>
      <c r="D47" s="170"/>
      <c r="E47" s="170"/>
      <c r="F47" s="170"/>
      <c r="G47" s="170"/>
      <c r="H47" s="62">
        <v>0</v>
      </c>
      <c r="I47" s="63"/>
      <c r="J47" s="205">
        <v>0</v>
      </c>
      <c r="K47" s="206"/>
      <c r="L47" s="205">
        <v>0</v>
      </c>
      <c r="M47" s="206"/>
    </row>
    <row r="48" spans="1:13" ht="12.75" customHeight="1" x14ac:dyDescent="0.25">
      <c r="A48" s="170" t="s">
        <v>41</v>
      </c>
      <c r="B48" s="170"/>
      <c r="C48" s="170"/>
      <c r="D48" s="170"/>
      <c r="E48" s="170"/>
      <c r="F48" s="170"/>
      <c r="G48" s="170"/>
      <c r="H48" s="62">
        <v>0</v>
      </c>
      <c r="I48" s="63"/>
      <c r="J48" s="205">
        <v>0</v>
      </c>
      <c r="K48" s="206"/>
      <c r="L48" s="205">
        <v>0</v>
      </c>
      <c r="M48" s="206"/>
    </row>
    <row r="49" spans="1:15" ht="12.75" customHeight="1" x14ac:dyDescent="0.25">
      <c r="A49" s="170" t="s">
        <v>42</v>
      </c>
      <c r="B49" s="170"/>
      <c r="C49" s="170"/>
      <c r="D49" s="170"/>
      <c r="E49" s="170"/>
      <c r="F49" s="170"/>
      <c r="G49" s="170"/>
      <c r="H49" s="62">
        <v>1</v>
      </c>
      <c r="I49" s="63"/>
      <c r="J49" s="205">
        <v>1.667</v>
      </c>
      <c r="K49" s="206"/>
      <c r="L49" s="205">
        <v>0.621</v>
      </c>
      <c r="M49" s="206"/>
    </row>
    <row r="50" spans="1:15" ht="12.75" customHeight="1" x14ac:dyDescent="0.25">
      <c r="A50" s="170" t="s">
        <v>43</v>
      </c>
      <c r="B50" s="170"/>
      <c r="C50" s="170"/>
      <c r="D50" s="170"/>
      <c r="E50" s="170"/>
      <c r="F50" s="170"/>
      <c r="G50" s="170"/>
      <c r="H50" s="62">
        <v>0</v>
      </c>
      <c r="I50" s="63"/>
      <c r="J50" s="205">
        <v>0</v>
      </c>
      <c r="K50" s="206"/>
      <c r="L50" s="205">
        <v>0</v>
      </c>
      <c r="M50" s="206"/>
    </row>
    <row r="51" spans="1:15" ht="12.75" customHeight="1" x14ac:dyDescent="0.25">
      <c r="A51" s="170" t="s">
        <v>44</v>
      </c>
      <c r="B51" s="170"/>
      <c r="C51" s="170"/>
      <c r="D51" s="170"/>
      <c r="E51" s="170"/>
      <c r="F51" s="170"/>
      <c r="G51" s="170"/>
      <c r="H51" s="62">
        <v>6</v>
      </c>
      <c r="I51" s="63"/>
      <c r="J51" s="205">
        <v>10</v>
      </c>
      <c r="K51" s="206"/>
      <c r="L51" s="205">
        <v>3.7229999999999999</v>
      </c>
      <c r="M51" s="206"/>
    </row>
    <row r="52" spans="1:15" ht="12.75" customHeight="1" x14ac:dyDescent="0.25">
      <c r="A52" s="197" t="s">
        <v>21</v>
      </c>
      <c r="B52" s="197"/>
      <c r="C52" s="197"/>
      <c r="D52" s="197"/>
      <c r="E52" s="197"/>
      <c r="F52" s="197"/>
      <c r="G52" s="197"/>
      <c r="H52" s="198">
        <v>0</v>
      </c>
      <c r="I52" s="199"/>
      <c r="J52" s="200">
        <v>0</v>
      </c>
      <c r="K52" s="201"/>
      <c r="L52" s="202">
        <v>0</v>
      </c>
      <c r="M52" s="201"/>
    </row>
    <row r="53" spans="1:15" ht="12.75" customHeight="1" x14ac:dyDescent="0.25">
      <c r="A53" s="170" t="s">
        <v>46</v>
      </c>
      <c r="B53" s="170"/>
      <c r="C53" s="170"/>
      <c r="D53" s="170"/>
      <c r="E53" s="170"/>
      <c r="F53" s="170"/>
      <c r="G53" s="170"/>
      <c r="H53" s="62">
        <v>0</v>
      </c>
      <c r="I53" s="63"/>
      <c r="J53" s="64">
        <v>0</v>
      </c>
      <c r="K53" s="64"/>
      <c r="L53" s="64">
        <v>0</v>
      </c>
      <c r="M53" s="64"/>
    </row>
    <row r="54" spans="1:15" ht="12.75" customHeight="1" x14ac:dyDescent="0.25">
      <c r="A54" s="170" t="s">
        <v>47</v>
      </c>
      <c r="B54" s="170"/>
      <c r="C54" s="170"/>
      <c r="D54" s="170"/>
      <c r="E54" s="170"/>
      <c r="F54" s="170"/>
      <c r="G54" s="170"/>
      <c r="H54" s="62">
        <v>0</v>
      </c>
      <c r="I54" s="63"/>
      <c r="J54" s="64">
        <v>0</v>
      </c>
      <c r="K54" s="64"/>
      <c r="L54" s="64">
        <v>0</v>
      </c>
      <c r="M54" s="64"/>
    </row>
    <row r="55" spans="1:15" ht="12.75" customHeight="1" x14ac:dyDescent="0.25">
      <c r="A55" s="170" t="s">
        <v>48</v>
      </c>
      <c r="B55" s="170"/>
      <c r="C55" s="170"/>
      <c r="D55" s="170"/>
      <c r="E55" s="170"/>
      <c r="F55" s="170"/>
      <c r="G55" s="170"/>
      <c r="H55" s="62">
        <v>0</v>
      </c>
      <c r="I55" s="63"/>
      <c r="J55" s="64">
        <v>0</v>
      </c>
      <c r="K55" s="64"/>
      <c r="L55" s="64">
        <v>0</v>
      </c>
      <c r="M55" s="64"/>
      <c r="O55" s="24"/>
    </row>
    <row r="56" spans="1:15" ht="12.75" customHeight="1" x14ac:dyDescent="0.25">
      <c r="A56" s="170" t="s">
        <v>49</v>
      </c>
      <c r="B56" s="170"/>
      <c r="C56" s="170"/>
      <c r="D56" s="170"/>
      <c r="E56" s="170"/>
      <c r="F56" s="170"/>
      <c r="G56" s="170"/>
      <c r="H56" s="62">
        <v>0</v>
      </c>
      <c r="I56" s="63"/>
      <c r="J56" s="64">
        <v>0</v>
      </c>
      <c r="K56" s="64"/>
      <c r="L56" s="64">
        <v>0</v>
      </c>
      <c r="M56" s="64"/>
    </row>
    <row r="57" spans="1:15" ht="12.75" customHeight="1" x14ac:dyDescent="0.25">
      <c r="A57" s="170" t="s">
        <v>50</v>
      </c>
      <c r="B57" s="170"/>
      <c r="C57" s="170"/>
      <c r="D57" s="170"/>
      <c r="E57" s="170"/>
      <c r="F57" s="170"/>
      <c r="G57" s="170"/>
      <c r="H57" s="62">
        <v>0</v>
      </c>
      <c r="I57" s="63"/>
      <c r="J57" s="64">
        <v>0</v>
      </c>
      <c r="K57" s="64"/>
      <c r="L57" s="64">
        <v>0</v>
      </c>
      <c r="M57" s="64"/>
    </row>
    <row r="58" spans="1:15" ht="12.75" customHeight="1" x14ac:dyDescent="0.25">
      <c r="A58" s="197" t="s">
        <v>22</v>
      </c>
      <c r="B58" s="197"/>
      <c r="C58" s="197"/>
      <c r="D58" s="197"/>
      <c r="E58" s="197"/>
      <c r="F58" s="197"/>
      <c r="G58" s="197"/>
      <c r="H58" s="198">
        <v>4</v>
      </c>
      <c r="I58" s="199"/>
      <c r="J58" s="200">
        <v>5.3330000000000002</v>
      </c>
      <c r="K58" s="201"/>
      <c r="L58" s="202">
        <v>2.4820000000000002</v>
      </c>
      <c r="M58" s="201"/>
    </row>
    <row r="59" spans="1:15" ht="12.75" customHeight="1" x14ac:dyDescent="0.25">
      <c r="A59" s="170" t="s">
        <v>52</v>
      </c>
      <c r="B59" s="170"/>
      <c r="C59" s="170"/>
      <c r="D59" s="170"/>
      <c r="E59" s="170"/>
      <c r="F59" s="170"/>
      <c r="G59" s="170"/>
      <c r="H59" s="62">
        <v>0</v>
      </c>
      <c r="I59" s="63"/>
      <c r="J59" s="196">
        <v>0</v>
      </c>
      <c r="K59" s="196"/>
      <c r="L59" s="171">
        <v>0</v>
      </c>
      <c r="M59" s="171"/>
    </row>
    <row r="60" spans="1:15" ht="12.75" customHeight="1" x14ac:dyDescent="0.25">
      <c r="A60" s="170" t="s">
        <v>53</v>
      </c>
      <c r="B60" s="170"/>
      <c r="C60" s="170"/>
      <c r="D60" s="170"/>
      <c r="E60" s="170"/>
      <c r="F60" s="170"/>
      <c r="G60" s="170"/>
      <c r="H60" s="62">
        <v>0</v>
      </c>
      <c r="I60" s="63"/>
      <c r="J60" s="196">
        <v>0</v>
      </c>
      <c r="K60" s="196"/>
      <c r="L60" s="171">
        <v>0</v>
      </c>
      <c r="M60" s="171"/>
    </row>
    <row r="61" spans="1:15" ht="12.75" customHeight="1" x14ac:dyDescent="0.25">
      <c r="A61" s="170" t="s">
        <v>54</v>
      </c>
      <c r="B61" s="170"/>
      <c r="C61" s="170"/>
      <c r="D61" s="170"/>
      <c r="E61" s="170"/>
      <c r="F61" s="170"/>
      <c r="G61" s="170"/>
      <c r="H61" s="62">
        <v>0</v>
      </c>
      <c r="I61" s="63"/>
      <c r="J61" s="203">
        <v>0</v>
      </c>
      <c r="K61" s="204"/>
      <c r="L61" s="171">
        <v>0</v>
      </c>
      <c r="M61" s="171"/>
    </row>
    <row r="62" spans="1:15" ht="12.75" customHeight="1" x14ac:dyDescent="0.25">
      <c r="A62" s="170" t="s">
        <v>55</v>
      </c>
      <c r="B62" s="170"/>
      <c r="C62" s="170"/>
      <c r="D62" s="170"/>
      <c r="E62" s="170"/>
      <c r="F62" s="170"/>
      <c r="G62" s="170"/>
      <c r="H62" s="62">
        <v>4</v>
      </c>
      <c r="I62" s="63"/>
      <c r="J62" s="196">
        <v>5.3330000000000002</v>
      </c>
      <c r="K62" s="196"/>
      <c r="L62" s="171">
        <v>2.4820000000000002</v>
      </c>
      <c r="M62" s="171"/>
    </row>
    <row r="63" spans="1:15" ht="12.75" customHeight="1" x14ac:dyDescent="0.25">
      <c r="A63" s="170" t="s">
        <v>56</v>
      </c>
      <c r="B63" s="170"/>
      <c r="C63" s="170"/>
      <c r="D63" s="170"/>
      <c r="E63" s="170"/>
      <c r="F63" s="170"/>
      <c r="G63" s="170"/>
      <c r="H63" s="62">
        <v>0</v>
      </c>
      <c r="I63" s="63"/>
      <c r="J63" s="196">
        <v>0</v>
      </c>
      <c r="K63" s="196"/>
      <c r="L63" s="171">
        <v>0</v>
      </c>
      <c r="M63" s="171"/>
    </row>
    <row r="64" spans="1:15" ht="12.75" customHeight="1" x14ac:dyDescent="0.25">
      <c r="A64" s="197" t="s">
        <v>23</v>
      </c>
      <c r="B64" s="197"/>
      <c r="C64" s="197"/>
      <c r="D64" s="197"/>
      <c r="E64" s="197"/>
      <c r="F64" s="197"/>
      <c r="G64" s="197"/>
      <c r="H64" s="198">
        <v>57</v>
      </c>
      <c r="I64" s="199"/>
      <c r="J64" s="200">
        <v>76</v>
      </c>
      <c r="K64" s="201"/>
      <c r="L64" s="202">
        <v>35.371000000000002</v>
      </c>
      <c r="M64" s="201"/>
    </row>
    <row r="65" spans="1:13" ht="12.75" customHeight="1" x14ac:dyDescent="0.25">
      <c r="A65" s="170" t="s">
        <v>58</v>
      </c>
      <c r="B65" s="170"/>
      <c r="C65" s="170"/>
      <c r="D65" s="170"/>
      <c r="E65" s="170"/>
      <c r="F65" s="170"/>
      <c r="G65" s="170"/>
      <c r="H65" s="62">
        <v>0</v>
      </c>
      <c r="I65" s="63"/>
      <c r="J65" s="190">
        <v>0</v>
      </c>
      <c r="K65" s="190"/>
      <c r="L65" s="190">
        <v>0</v>
      </c>
      <c r="M65" s="190"/>
    </row>
    <row r="66" spans="1:13" ht="12.75" customHeight="1" x14ac:dyDescent="0.25">
      <c r="A66" s="170" t="s">
        <v>59</v>
      </c>
      <c r="B66" s="170"/>
      <c r="C66" s="170"/>
      <c r="D66" s="170"/>
      <c r="E66" s="170"/>
      <c r="F66" s="170"/>
      <c r="G66" s="170"/>
      <c r="H66" s="62">
        <v>42</v>
      </c>
      <c r="I66" s="63"/>
      <c r="J66" s="190">
        <v>70</v>
      </c>
      <c r="K66" s="190"/>
      <c r="L66" s="190">
        <v>26.062999999999999</v>
      </c>
      <c r="M66" s="190"/>
    </row>
    <row r="67" spans="1:13" ht="12.75" customHeight="1" x14ac:dyDescent="0.25">
      <c r="A67" s="170" t="s">
        <v>60</v>
      </c>
      <c r="B67" s="170"/>
      <c r="C67" s="170"/>
      <c r="D67" s="170"/>
      <c r="E67" s="170"/>
      <c r="F67" s="170"/>
      <c r="G67" s="170"/>
      <c r="H67" s="62">
        <v>0</v>
      </c>
      <c r="I67" s="63"/>
      <c r="J67" s="190">
        <v>0</v>
      </c>
      <c r="K67" s="190"/>
      <c r="L67" s="190">
        <v>0</v>
      </c>
      <c r="M67" s="190"/>
    </row>
    <row r="68" spans="1:13" ht="12.75" customHeight="1" x14ac:dyDescent="0.25">
      <c r="A68" s="170" t="s">
        <v>61</v>
      </c>
      <c r="B68" s="170"/>
      <c r="C68" s="170"/>
      <c r="D68" s="170"/>
      <c r="E68" s="170"/>
      <c r="F68" s="170"/>
      <c r="G68" s="170"/>
      <c r="H68" s="62">
        <v>14</v>
      </c>
      <c r="I68" s="63"/>
      <c r="J68" s="190">
        <v>23.332999999999998</v>
      </c>
      <c r="K68" s="190"/>
      <c r="L68" s="190">
        <v>8.6880000000000006</v>
      </c>
      <c r="M68" s="190"/>
    </row>
    <row r="69" spans="1:13" ht="12.75" customHeight="1" x14ac:dyDescent="0.25">
      <c r="A69" s="172" t="s">
        <v>62</v>
      </c>
      <c r="B69" s="172"/>
      <c r="C69" s="172"/>
      <c r="D69" s="172"/>
      <c r="E69" s="172"/>
      <c r="F69" s="172"/>
      <c r="G69" s="172"/>
      <c r="H69" s="173">
        <v>1</v>
      </c>
      <c r="I69" s="174"/>
      <c r="J69" s="190">
        <v>1.667</v>
      </c>
      <c r="K69" s="190"/>
      <c r="L69" s="190">
        <v>0.621</v>
      </c>
      <c r="M69" s="190"/>
    </row>
    <row r="70" spans="1:13" ht="12.75" customHeight="1" x14ac:dyDescent="0.25">
      <c r="A70" s="177" t="s">
        <v>98</v>
      </c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</row>
    <row r="71" spans="1:13" ht="15" customHeight="1" x14ac:dyDescent="0.25">
      <c r="A71" s="175"/>
      <c r="B71" s="175"/>
      <c r="C71" s="175"/>
      <c r="D71" s="175"/>
      <c r="E71" s="175"/>
      <c r="F71" s="175"/>
      <c r="G71" s="175"/>
      <c r="H71" s="176" t="str">
        <f>$H$3</f>
        <v>IV квартал 2023</v>
      </c>
      <c r="I71" s="176"/>
      <c r="J71" s="176" t="s">
        <v>127</v>
      </c>
      <c r="K71" s="176"/>
      <c r="L71" s="176" t="s">
        <v>131</v>
      </c>
      <c r="M71" s="176"/>
    </row>
    <row r="72" spans="1:13" ht="12.75" customHeight="1" x14ac:dyDescent="0.25">
      <c r="A72" s="170" t="s">
        <v>99</v>
      </c>
      <c r="B72" s="170"/>
      <c r="C72" s="170"/>
      <c r="D72" s="170"/>
      <c r="E72" s="170"/>
      <c r="F72" s="170"/>
      <c r="G72" s="170"/>
      <c r="H72" s="165">
        <v>47</v>
      </c>
      <c r="I72" s="165"/>
      <c r="J72" s="165">
        <v>42</v>
      </c>
      <c r="K72" s="165"/>
      <c r="L72" s="165">
        <v>55</v>
      </c>
      <c r="M72" s="165"/>
    </row>
    <row r="73" spans="1:13" ht="12.75" customHeight="1" x14ac:dyDescent="0.25">
      <c r="A73" s="170" t="s">
        <v>100</v>
      </c>
      <c r="B73" s="170"/>
      <c r="C73" s="170"/>
      <c r="D73" s="170"/>
      <c r="E73" s="170"/>
      <c r="F73" s="170"/>
      <c r="G73" s="170"/>
      <c r="H73" s="164">
        <v>78.33</v>
      </c>
      <c r="I73" s="164"/>
      <c r="J73" s="164">
        <v>45.65</v>
      </c>
      <c r="K73" s="164"/>
      <c r="L73" s="164">
        <v>68.75</v>
      </c>
      <c r="M73" s="164"/>
    </row>
    <row r="74" spans="1:13" ht="12.75" customHeight="1" x14ac:dyDescent="0.25">
      <c r="A74" s="170" t="s">
        <v>101</v>
      </c>
      <c r="B74" s="170"/>
      <c r="C74" s="170"/>
      <c r="D74" s="170"/>
      <c r="E74" s="170"/>
      <c r="F74" s="170"/>
      <c r="G74" s="170"/>
      <c r="H74" s="165">
        <v>12</v>
      </c>
      <c r="I74" s="165"/>
      <c r="J74" s="165">
        <v>8</v>
      </c>
      <c r="K74" s="165"/>
      <c r="L74" s="165">
        <v>5</v>
      </c>
      <c r="M74" s="165"/>
    </row>
    <row r="75" spans="1:13" ht="12.75" customHeight="1" x14ac:dyDescent="0.25">
      <c r="A75" s="170" t="s">
        <v>102</v>
      </c>
      <c r="B75" s="170"/>
      <c r="C75" s="170"/>
      <c r="D75" s="170"/>
      <c r="E75" s="170"/>
      <c r="F75" s="170"/>
      <c r="G75" s="170"/>
      <c r="H75" s="171">
        <v>34.29</v>
      </c>
      <c r="I75" s="171"/>
      <c r="J75" s="171">
        <v>19.047000000000001</v>
      </c>
      <c r="K75" s="171"/>
      <c r="L75" s="171">
        <v>6.25</v>
      </c>
      <c r="M75" s="171"/>
    </row>
    <row r="76" spans="1:13" ht="12.75" customHeight="1" x14ac:dyDescent="0.25">
      <c r="A76" s="170" t="s">
        <v>103</v>
      </c>
      <c r="B76" s="170"/>
      <c r="C76" s="170"/>
      <c r="D76" s="170"/>
      <c r="E76" s="170"/>
      <c r="F76" s="170"/>
      <c r="G76" s="170"/>
      <c r="H76" s="165">
        <v>35</v>
      </c>
      <c r="I76" s="165"/>
      <c r="J76" s="165">
        <v>42</v>
      </c>
      <c r="K76" s="165"/>
      <c r="L76" s="165">
        <v>50</v>
      </c>
      <c r="M76" s="165"/>
    </row>
    <row r="77" spans="1:13" ht="12.75" customHeight="1" x14ac:dyDescent="0.25">
      <c r="A77" s="170" t="s">
        <v>104</v>
      </c>
      <c r="B77" s="170"/>
      <c r="C77" s="170"/>
      <c r="D77" s="170"/>
      <c r="E77" s="170"/>
      <c r="F77" s="170"/>
      <c r="G77" s="170"/>
      <c r="H77" s="164">
        <v>58.33</v>
      </c>
      <c r="I77" s="164"/>
      <c r="J77" s="164">
        <v>45.65</v>
      </c>
      <c r="K77" s="164"/>
      <c r="L77" s="164">
        <v>62.5</v>
      </c>
      <c r="M77" s="164"/>
    </row>
    <row r="78" spans="1:13" ht="12.75" customHeight="1" x14ac:dyDescent="0.25">
      <c r="A78" s="170" t="s">
        <v>105</v>
      </c>
      <c r="B78" s="170"/>
      <c r="C78" s="170"/>
      <c r="D78" s="170"/>
      <c r="E78" s="170"/>
      <c r="F78" s="170"/>
      <c r="G78" s="170"/>
      <c r="H78" s="165">
        <v>6</v>
      </c>
      <c r="I78" s="165"/>
      <c r="J78" s="165">
        <v>6</v>
      </c>
      <c r="K78" s="165"/>
      <c r="L78" s="165">
        <v>8</v>
      </c>
      <c r="M78" s="165"/>
    </row>
    <row r="79" spans="1:13" ht="12.75" customHeight="1" x14ac:dyDescent="0.25">
      <c r="A79" s="170" t="s">
        <v>106</v>
      </c>
      <c r="B79" s="170"/>
      <c r="C79" s="170"/>
      <c r="D79" s="170"/>
      <c r="E79" s="170"/>
      <c r="F79" s="170"/>
      <c r="G79" s="170"/>
      <c r="H79" s="164">
        <v>17.14</v>
      </c>
      <c r="I79" s="164"/>
      <c r="J79" s="164">
        <v>14.286</v>
      </c>
      <c r="K79" s="164"/>
      <c r="L79" s="164">
        <v>10</v>
      </c>
      <c r="M79" s="164"/>
    </row>
    <row r="80" spans="1:13" ht="12.75" customHeight="1" x14ac:dyDescent="0.25">
      <c r="A80" s="170" t="s">
        <v>107</v>
      </c>
      <c r="B80" s="170"/>
      <c r="C80" s="170"/>
      <c r="D80" s="170"/>
      <c r="E80" s="170"/>
      <c r="F80" s="170"/>
      <c r="G80" s="170"/>
      <c r="H80" s="165">
        <v>14</v>
      </c>
      <c r="I80" s="165"/>
      <c r="J80" s="165">
        <v>6</v>
      </c>
      <c r="K80" s="165"/>
      <c r="L80" s="165">
        <v>7</v>
      </c>
      <c r="M80" s="165"/>
    </row>
    <row r="81" spans="1:13" ht="12.75" customHeight="1" x14ac:dyDescent="0.25">
      <c r="A81" s="170" t="s">
        <v>108</v>
      </c>
      <c r="B81" s="170"/>
      <c r="C81" s="170"/>
      <c r="D81" s="170"/>
      <c r="E81" s="170"/>
      <c r="F81" s="170"/>
      <c r="G81" s="170"/>
      <c r="H81" s="171">
        <v>40</v>
      </c>
      <c r="I81" s="171"/>
      <c r="J81" s="171">
        <v>14.286</v>
      </c>
      <c r="K81" s="171"/>
      <c r="L81" s="171">
        <v>8.75</v>
      </c>
      <c r="M81" s="171"/>
    </row>
    <row r="82" spans="1:13" ht="12.75" customHeight="1" x14ac:dyDescent="0.25">
      <c r="A82" s="170" t="s">
        <v>109</v>
      </c>
      <c r="B82" s="170"/>
      <c r="C82" s="170"/>
      <c r="D82" s="170"/>
      <c r="E82" s="170"/>
      <c r="F82" s="170"/>
      <c r="G82" s="170"/>
      <c r="H82" s="165">
        <v>13</v>
      </c>
      <c r="I82" s="165"/>
      <c r="J82" s="165">
        <v>26</v>
      </c>
      <c r="K82" s="165"/>
      <c r="L82" s="165">
        <v>30</v>
      </c>
      <c r="M82" s="165"/>
    </row>
    <row r="83" spans="1:13" ht="12.75" customHeight="1" x14ac:dyDescent="0.25">
      <c r="A83" s="170" t="s">
        <v>110</v>
      </c>
      <c r="B83" s="170"/>
      <c r="C83" s="170"/>
      <c r="D83" s="170"/>
      <c r="E83" s="170"/>
      <c r="F83" s="170"/>
      <c r="G83" s="170"/>
      <c r="H83" s="171">
        <v>37.14</v>
      </c>
      <c r="I83" s="171"/>
      <c r="J83" s="171">
        <v>61.905000000000001</v>
      </c>
      <c r="K83" s="171"/>
      <c r="L83" s="171">
        <v>37.5</v>
      </c>
      <c r="M83" s="171"/>
    </row>
    <row r="84" spans="1:13" ht="12.75" customHeight="1" x14ac:dyDescent="0.25">
      <c r="A84" s="170" t="s">
        <v>111</v>
      </c>
      <c r="B84" s="170"/>
      <c r="C84" s="170"/>
      <c r="D84" s="170"/>
      <c r="E84" s="170"/>
      <c r="F84" s="170"/>
      <c r="G84" s="170"/>
      <c r="H84" s="165">
        <v>2</v>
      </c>
      <c r="I84" s="165"/>
      <c r="J84" s="165">
        <v>4</v>
      </c>
      <c r="K84" s="165"/>
      <c r="L84" s="165">
        <v>5</v>
      </c>
      <c r="M84" s="165"/>
    </row>
    <row r="85" spans="1:13" ht="12.75" customHeight="1" x14ac:dyDescent="0.25">
      <c r="A85" s="170" t="s">
        <v>112</v>
      </c>
      <c r="B85" s="170"/>
      <c r="C85" s="170"/>
      <c r="D85" s="170"/>
      <c r="E85" s="170"/>
      <c r="F85" s="170"/>
      <c r="G85" s="170"/>
      <c r="H85" s="171">
        <v>5.71</v>
      </c>
      <c r="I85" s="171"/>
      <c r="J85" s="171">
        <v>9.5239999999999991</v>
      </c>
      <c r="K85" s="171"/>
      <c r="L85" s="171">
        <v>6.25</v>
      </c>
      <c r="M85" s="171"/>
    </row>
    <row r="86" spans="1:13" ht="12.75" customHeight="1" x14ac:dyDescent="0.25">
      <c r="A86" s="170" t="s">
        <v>113</v>
      </c>
      <c r="B86" s="170"/>
      <c r="C86" s="170"/>
      <c r="D86" s="170"/>
      <c r="E86" s="170"/>
      <c r="F86" s="170"/>
      <c r="G86" s="170"/>
      <c r="H86" s="165">
        <v>13</v>
      </c>
      <c r="I86" s="165"/>
      <c r="J86" s="165">
        <v>42</v>
      </c>
      <c r="K86" s="165"/>
      <c r="L86" s="165">
        <v>25</v>
      </c>
      <c r="M86" s="165"/>
    </row>
    <row r="87" spans="1:13" ht="12.75" customHeight="1" x14ac:dyDescent="0.25">
      <c r="A87" s="170" t="s">
        <v>114</v>
      </c>
      <c r="B87" s="170"/>
      <c r="C87" s="170"/>
      <c r="D87" s="170"/>
      <c r="E87" s="170"/>
      <c r="F87" s="170"/>
      <c r="G87" s="170"/>
      <c r="H87" s="171">
        <v>37.14</v>
      </c>
      <c r="I87" s="171"/>
      <c r="J87" s="171">
        <v>45.65</v>
      </c>
      <c r="K87" s="171"/>
      <c r="L87" s="171">
        <v>31.25</v>
      </c>
      <c r="M87" s="171"/>
    </row>
    <row r="88" spans="1:13" x14ac:dyDescent="0.25">
      <c r="A88" s="160"/>
      <c r="B88" s="160"/>
      <c r="C88" s="160"/>
      <c r="D88" s="160"/>
      <c r="E88" s="160"/>
      <c r="F88" s="160"/>
      <c r="G88" s="160"/>
      <c r="H88" s="161"/>
      <c r="I88" s="161"/>
      <c r="J88" s="161"/>
      <c r="K88" s="161"/>
      <c r="L88" s="161"/>
      <c r="M88" s="161"/>
    </row>
    <row r="89" spans="1:13" x14ac:dyDescent="0.25">
      <c r="A89" s="160"/>
      <c r="B89" s="160"/>
      <c r="C89" s="160"/>
      <c r="D89" s="160"/>
      <c r="E89" s="160"/>
      <c r="F89" s="160"/>
      <c r="G89" s="160"/>
      <c r="H89" s="161"/>
      <c r="I89" s="161"/>
      <c r="J89" s="161"/>
      <c r="K89" s="161"/>
      <c r="L89" s="161"/>
      <c r="M89" s="161"/>
    </row>
  </sheetData>
  <sheetProtection selectLockedCells="1" selectUnlockedCells="1"/>
  <mergeCells count="346"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abSelected="1" workbookViewId="0">
      <selection activeCell="I18" sqref="I18:M18"/>
    </sheetView>
  </sheetViews>
  <sheetFormatPr defaultRowHeight="15" x14ac:dyDescent="0.25"/>
  <sheetData>
    <row r="1" spans="1:13" ht="26.25" customHeight="1" x14ac:dyDescent="0.4">
      <c r="A1" s="239" t="s">
        <v>115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3" spans="1:13" ht="18.75" customHeight="1" x14ac:dyDescent="0.3">
      <c r="A3" s="236" t="s">
        <v>116</v>
      </c>
      <c r="B3" s="236"/>
      <c r="C3" s="236"/>
      <c r="D3" s="236"/>
      <c r="E3" s="236"/>
      <c r="F3" s="236"/>
      <c r="G3" s="236"/>
      <c r="H3" s="236"/>
      <c r="I3" s="237" t="s">
        <v>129</v>
      </c>
      <c r="J3" s="237"/>
      <c r="K3" s="237"/>
      <c r="L3" s="237"/>
      <c r="M3" s="237"/>
    </row>
    <row r="4" spans="1:13" ht="18.75" customHeight="1" x14ac:dyDescent="0.3">
      <c r="A4" s="236" t="s">
        <v>117</v>
      </c>
      <c r="B4" s="236"/>
      <c r="C4" s="236"/>
      <c r="D4" s="236"/>
      <c r="E4" s="236"/>
      <c r="F4" s="236"/>
      <c r="G4" s="236"/>
      <c r="H4" s="236"/>
      <c r="I4" s="237" t="s">
        <v>126</v>
      </c>
      <c r="J4" s="237"/>
      <c r="K4" s="237"/>
      <c r="L4" s="237"/>
      <c r="M4" s="237"/>
    </row>
    <row r="5" spans="1:13" ht="18.75" customHeight="1" x14ac:dyDescent="0.3">
      <c r="A5" s="236" t="s">
        <v>118</v>
      </c>
      <c r="B5" s="236"/>
      <c r="C5" s="236"/>
      <c r="D5" s="236"/>
      <c r="E5" s="236"/>
      <c r="F5" s="236"/>
      <c r="G5" s="236"/>
      <c r="H5" s="236"/>
      <c r="I5" s="237" t="s">
        <v>130</v>
      </c>
      <c r="J5" s="237"/>
      <c r="K5" s="237"/>
      <c r="L5" s="237"/>
      <c r="M5" s="237"/>
    </row>
    <row r="6" spans="1:13" ht="18.75" customHeight="1" x14ac:dyDescent="0.3">
      <c r="A6" s="236" t="s">
        <v>125</v>
      </c>
      <c r="B6" s="236"/>
      <c r="C6" s="236"/>
      <c r="D6" s="236"/>
      <c r="E6" s="236"/>
      <c r="F6" s="236"/>
      <c r="G6" s="236"/>
      <c r="H6" s="236"/>
      <c r="I6" s="235">
        <v>16115</v>
      </c>
      <c r="J6" s="235"/>
      <c r="K6" s="235"/>
      <c r="L6" s="235"/>
      <c r="M6" s="235"/>
    </row>
    <row r="7" spans="1:13" ht="18.75" customHeight="1" x14ac:dyDescent="0.3">
      <c r="A7" s="236" t="s">
        <v>124</v>
      </c>
      <c r="B7" s="236"/>
      <c r="C7" s="236"/>
      <c r="D7" s="236"/>
      <c r="E7" s="236"/>
      <c r="F7" s="236"/>
      <c r="G7" s="236"/>
      <c r="H7" s="236"/>
      <c r="I7" s="235">
        <v>18130</v>
      </c>
      <c r="J7" s="235"/>
      <c r="K7" s="235"/>
      <c r="L7" s="235"/>
      <c r="M7" s="235"/>
    </row>
    <row r="8" spans="1:13" ht="34.5" customHeight="1" x14ac:dyDescent="0.3">
      <c r="A8" s="238" t="s">
        <v>119</v>
      </c>
      <c r="B8" s="238"/>
      <c r="C8" s="238"/>
      <c r="D8" s="238"/>
      <c r="E8" s="238"/>
      <c r="F8" s="234" t="s">
        <v>129</v>
      </c>
      <c r="G8" s="234"/>
      <c r="H8" s="234"/>
      <c r="I8" s="235">
        <v>14</v>
      </c>
      <c r="J8" s="235"/>
      <c r="K8" s="235"/>
      <c r="L8" s="235"/>
      <c r="M8" s="235"/>
    </row>
    <row r="9" spans="1:13" ht="35.25" customHeight="1" x14ac:dyDescent="0.3">
      <c r="A9" s="238" t="s">
        <v>119</v>
      </c>
      <c r="B9" s="238"/>
      <c r="C9" s="238"/>
      <c r="D9" s="238"/>
      <c r="E9" s="238"/>
      <c r="F9" s="234" t="s">
        <v>126</v>
      </c>
      <c r="G9" s="234"/>
      <c r="H9" s="234"/>
      <c r="I9" s="235">
        <v>6</v>
      </c>
      <c r="J9" s="235"/>
      <c r="K9" s="235"/>
      <c r="L9" s="235"/>
      <c r="M9" s="235"/>
    </row>
    <row r="10" spans="1:13" ht="37.5" customHeight="1" x14ac:dyDescent="0.3">
      <c r="A10" s="238" t="s">
        <v>119</v>
      </c>
      <c r="B10" s="238"/>
      <c r="C10" s="238"/>
      <c r="D10" s="238"/>
      <c r="E10" s="238"/>
      <c r="F10" s="234" t="s">
        <v>130</v>
      </c>
      <c r="G10" s="234"/>
      <c r="H10" s="234"/>
      <c r="I10" s="235">
        <v>7</v>
      </c>
      <c r="J10" s="235"/>
      <c r="K10" s="235"/>
      <c r="L10" s="235"/>
      <c r="M10" s="235"/>
    </row>
    <row r="11" spans="1:13" ht="33.75" customHeight="1" x14ac:dyDescent="0.3">
      <c r="A11" s="238" t="s">
        <v>120</v>
      </c>
      <c r="B11" s="238"/>
      <c r="C11" s="238"/>
      <c r="D11" s="238"/>
      <c r="E11" s="238"/>
      <c r="F11" s="234" t="s">
        <v>129</v>
      </c>
      <c r="G11" s="234"/>
      <c r="H11" s="234"/>
      <c r="I11" s="235">
        <v>6</v>
      </c>
      <c r="J11" s="235"/>
      <c r="K11" s="235"/>
      <c r="L11" s="235"/>
      <c r="M11" s="235"/>
    </row>
    <row r="12" spans="1:13" ht="34.5" customHeight="1" x14ac:dyDescent="0.3">
      <c r="A12" s="238" t="s">
        <v>120</v>
      </c>
      <c r="B12" s="238"/>
      <c r="C12" s="238"/>
      <c r="D12" s="238"/>
      <c r="E12" s="238"/>
      <c r="F12" s="234" t="s">
        <v>126</v>
      </c>
      <c r="G12" s="234"/>
      <c r="H12" s="234"/>
      <c r="I12" s="235">
        <v>6</v>
      </c>
      <c r="J12" s="235"/>
      <c r="K12" s="235"/>
      <c r="L12" s="235"/>
      <c r="M12" s="235"/>
    </row>
    <row r="13" spans="1:13" ht="35.25" customHeight="1" x14ac:dyDescent="0.3">
      <c r="A13" s="238" t="s">
        <v>120</v>
      </c>
      <c r="B13" s="238"/>
      <c r="C13" s="238"/>
      <c r="D13" s="238"/>
      <c r="E13" s="238"/>
      <c r="F13" s="234" t="s">
        <v>130</v>
      </c>
      <c r="G13" s="234"/>
      <c r="H13" s="234"/>
      <c r="I13" s="235">
        <v>8</v>
      </c>
      <c r="J13" s="235"/>
      <c r="K13" s="235"/>
      <c r="L13" s="235"/>
      <c r="M13" s="235"/>
    </row>
    <row r="14" spans="1:13" ht="35.25" customHeight="1" x14ac:dyDescent="0.3">
      <c r="A14" s="233" t="s">
        <v>121</v>
      </c>
      <c r="B14" s="233"/>
      <c r="C14" s="233"/>
      <c r="D14" s="233"/>
      <c r="E14" s="233"/>
      <c r="F14" s="234" t="s">
        <v>129</v>
      </c>
      <c r="G14" s="234"/>
      <c r="H14" s="234"/>
      <c r="I14" s="235">
        <v>13</v>
      </c>
      <c r="J14" s="235"/>
      <c r="K14" s="235"/>
      <c r="L14" s="235"/>
      <c r="M14" s="235"/>
    </row>
    <row r="15" spans="1:13" ht="35.25" customHeight="1" x14ac:dyDescent="0.3">
      <c r="A15" s="233" t="s">
        <v>121</v>
      </c>
      <c r="B15" s="233"/>
      <c r="C15" s="233"/>
      <c r="D15" s="233"/>
      <c r="E15" s="233"/>
      <c r="F15" s="234" t="s">
        <v>126</v>
      </c>
      <c r="G15" s="234"/>
      <c r="H15" s="234"/>
      <c r="I15" s="235">
        <v>26</v>
      </c>
      <c r="J15" s="235"/>
      <c r="K15" s="235"/>
      <c r="L15" s="235"/>
      <c r="M15" s="235"/>
    </row>
    <row r="16" spans="1:13" ht="35.25" customHeight="1" x14ac:dyDescent="0.3">
      <c r="A16" s="233" t="s">
        <v>121</v>
      </c>
      <c r="B16" s="233"/>
      <c r="C16" s="233"/>
      <c r="D16" s="233"/>
      <c r="E16" s="233"/>
      <c r="F16" s="234" t="s">
        <v>130</v>
      </c>
      <c r="G16" s="234"/>
      <c r="H16" s="234"/>
      <c r="I16" s="235">
        <v>30</v>
      </c>
      <c r="J16" s="235"/>
      <c r="K16" s="235"/>
      <c r="L16" s="235"/>
      <c r="M16" s="235"/>
    </row>
    <row r="17" spans="1:13" ht="35.25" customHeight="1" x14ac:dyDescent="0.3">
      <c r="A17" s="233" t="s">
        <v>122</v>
      </c>
      <c r="B17" s="233"/>
      <c r="C17" s="233"/>
      <c r="D17" s="233"/>
      <c r="E17" s="233"/>
      <c r="F17" s="234" t="s">
        <v>129</v>
      </c>
      <c r="G17" s="234"/>
      <c r="H17" s="234"/>
      <c r="I17" s="235">
        <v>2</v>
      </c>
      <c r="J17" s="235"/>
      <c r="K17" s="235"/>
      <c r="L17" s="235"/>
      <c r="M17" s="235"/>
    </row>
    <row r="18" spans="1:13" ht="35.25" customHeight="1" x14ac:dyDescent="0.3">
      <c r="A18" s="233" t="s">
        <v>122</v>
      </c>
      <c r="B18" s="233"/>
      <c r="C18" s="233"/>
      <c r="D18" s="233"/>
      <c r="E18" s="233"/>
      <c r="F18" s="234" t="s">
        <v>126</v>
      </c>
      <c r="G18" s="234"/>
      <c r="H18" s="234"/>
      <c r="I18" s="235">
        <v>4</v>
      </c>
      <c r="J18" s="235"/>
      <c r="K18" s="235"/>
      <c r="L18" s="235"/>
      <c r="M18" s="235"/>
    </row>
    <row r="19" spans="1:13" ht="35.25" customHeight="1" x14ac:dyDescent="0.3">
      <c r="A19" s="233" t="s">
        <v>122</v>
      </c>
      <c r="B19" s="233"/>
      <c r="C19" s="233"/>
      <c r="D19" s="233"/>
      <c r="E19" s="233"/>
      <c r="F19" s="234" t="s">
        <v>130</v>
      </c>
      <c r="G19" s="234"/>
      <c r="H19" s="234"/>
      <c r="I19" s="235">
        <v>5</v>
      </c>
      <c r="J19" s="235"/>
      <c r="K19" s="235"/>
      <c r="L19" s="235"/>
      <c r="M19" s="235"/>
    </row>
    <row r="20" spans="1:13" ht="18.75" x14ac:dyDescent="0.3">
      <c r="A20" s="236"/>
      <c r="B20" s="236"/>
      <c r="C20" s="236"/>
      <c r="D20" s="236"/>
      <c r="E20" s="236"/>
      <c r="F20" s="236"/>
      <c r="G20" s="236"/>
      <c r="H20" s="236"/>
      <c r="I20" s="237"/>
      <c r="J20" s="237"/>
      <c r="K20" s="237"/>
      <c r="L20" s="237"/>
      <c r="M20" s="237"/>
    </row>
  </sheetData>
  <sheetProtection selectLockedCells="1" selectUnlockedCells="1"/>
  <mergeCells count="49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2:E12"/>
    <mergeCell ref="F12:H12"/>
    <mergeCell ref="I12:M12"/>
    <mergeCell ref="A13:E13"/>
    <mergeCell ref="F13:H13"/>
    <mergeCell ref="I13:M13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9:E19"/>
    <mergeCell ref="F19:H19"/>
    <mergeCell ref="I19:M19"/>
    <mergeCell ref="A20:H20"/>
    <mergeCell ref="I20:M2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2024-01-11T13:16:10Z</dcterms:modified>
</cp:coreProperties>
</file>