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м. зав. отделом\ОБРАЩЕНИЯ ГРАЖДАН\ОБЗОРЫ\Обзоры  за 2024 год\"/>
    </mc:Choice>
  </mc:AlternateContent>
  <bookViews>
    <workbookView xWindow="0" yWindow="0" windowWidth="16380" windowHeight="8190" activeTab="2"/>
  </bookViews>
  <sheets>
    <sheet name="Обзор" sheetId="1" r:id="rId1"/>
    <sheet name="Автоматические данные" sheetId="2" r:id="rId2"/>
    <sheet name="Ручные данные" sheetId="3" r:id="rId3"/>
  </sheets>
  <definedNames>
    <definedName name="OLE_LINK1">Обзор!#REF!</definedName>
    <definedName name="OLE_LINK16">Обзор!#REF!</definedName>
    <definedName name="OLE_LINK27">Обзор!#REF!</definedName>
    <definedName name="OLE_LINK28">Обзор!#REF!</definedName>
    <definedName name="OLE_LINK4">Обзор!#REF!</definedName>
    <definedName name="OLE_LINK5">Обзор!#REF!</definedName>
    <definedName name="OLE_LINK7">Обзор!#REF!</definedName>
  </definedNames>
  <calcPr calcId="152511" refMode="R1C1"/>
</workbook>
</file>

<file path=xl/calcChain.xml><?xml version="1.0" encoding="utf-8"?>
<calcChain xmlns="http://schemas.openxmlformats.org/spreadsheetml/2006/main">
  <c r="H71" i="2" l="1"/>
</calcChain>
</file>

<file path=xl/sharedStrings.xml><?xml version="1.0" encoding="utf-8"?>
<sst xmlns="http://schemas.openxmlformats.org/spreadsheetml/2006/main" count="242" uniqueCount="136">
  <si>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</si>
  <si>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</si>
  <si>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</si>
  <si>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</si>
  <si>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</si>
  <si>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</si>
  <si>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</si>
  <si>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</si>
  <si>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</si>
  <si>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</si>
  <si>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</si>
  <si>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</si>
  <si>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</si>
  <si>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</si>
  <si>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</si>
  <si>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</si>
  <si>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</si>
  <si>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</si>
  <si>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</si>
  <si>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</si>
  <si>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</si>
  <si>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</si>
  <si>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</si>
  <si>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</si>
  <si>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</si>
  <si>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</si>
  <si>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</si>
  <si>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</si>
  <si>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</si>
  <si>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</si>
  <si>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</si>
  <si>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</si>
  <si>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</si>
  <si>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</si>
  <si>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</si>
  <si>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</si>
  <si>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</si>
  <si>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</si>
  <si>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</si>
  <si>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</si>
  <si>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</si>
  <si>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</si>
  <si>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</si>
  <si>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</si>
  <si>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</si>
  <si>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</si>
  <si>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</si>
  <si>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</si>
  <si>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</si>
  <si>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</si>
  <si>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</si>
  <si>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</si>
  <si>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</si>
  <si>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</si>
  <si>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</si>
  <si>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</si>
  <si>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</si>
  <si>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</si>
  <si>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</si>
  <si>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</si>
  <si>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</si>
  <si>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</si>
  <si>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</si>
  <si>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</si>
  <si>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</si>
  <si>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</si>
  <si>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</si>
  <si>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</si>
  <si>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</si>
  <si>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</si>
  <si>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</si>
  <si>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</si>
  <si>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</si>
  <si>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</si>
  <si>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</si>
  <si>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</si>
  <si>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</si>
  <si>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</si>
  <si>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</si>
  <si>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</si>
  <si>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</si>
  <si>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</si>
  <si>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</si>
  <si>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</si>
  <si>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</si>
  <si>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</si>
  <si>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</si>
  <si>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</si>
  <si>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</si>
  <si>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</si>
  <si>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</si>
  <si>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</si>
  <si>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</si>
  <si>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</si>
  <si>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</si>
  <si>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</si>
  <si>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</si>
  <si>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</si>
  <si>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</si>
  <si>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</si>
  <si>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</si>
  <si>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</si>
  <si>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</si>
  <si>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</si>
  <si>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</si>
  <si>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</si>
  <si>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</si>
  <si>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</si>
  <si>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</si>
  <si>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</si>
  <si>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</si>
  <si>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</si>
  <si>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</si>
  <si>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</si>
  <si>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</si>
  <si>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</si>
  <si>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</si>
  <si>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</si>
  <si>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</si>
  <si>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Меры приняты (Отчет в Лотусе "Результаты рассмотрения")</t>
  </si>
  <si>
    <t>Поддержано (Отчет в Лотусе "Результаты рассмотрения")</t>
  </si>
  <si>
    <t>"Разъяснено" (Отчет в Лотусе "Результаты рассмотрения")</t>
  </si>
  <si>
    <t>"Не поддержано" (Отчет в Лотусе "Результаты рассмотрения")</t>
  </si>
  <si>
    <r>
      <rPr>
        <sz val="14"/>
        <color indexed="8"/>
        <rFont val="Times New Roman"/>
        <family val="1"/>
        <charset val="204"/>
      </rPr>
      <t>Доля вопросов тематического раздела «1. Государство, общество, политика», поступивших в администрацию в 1 квартале 2019 года, составляет 4,55 % в общем количестве вопросов.
 Доля вопросов тематического раздела «2.Социальная сфера», поступивших в администрацию в 1 квартале 2019 года, составляет 7,58% в общем количестве вопросов.
 Доля вопросов тематического раздела «Экономика» в 1 квартале 2019 года составляет 56,06% в общем количестве вопросов.
 Доля вопросов тематического раздела «4. Оборона, безопасность, законность», поступивших в администрацию во 1 квартале 2019 года, составила 1,51 % в общем количестве вопросов.
 Доля вопросов тематического раздела «5. Жилищно-коммунальная сфера» в 1 квартале 2019 года составила 30,3 % в общем количестве вопросов.</t>
    </r>
    <r>
      <rPr>
        <sz val="11"/>
        <color indexed="8"/>
        <rFont val="Calibri"/>
        <family val="2"/>
        <charset val="204"/>
      </rPr>
      <t xml:space="preserve">
</t>
    </r>
  </si>
  <si>
    <t>Количество жителей муниципального образования (2022 г.)</t>
  </si>
  <si>
    <t>I квартал 2024 г.</t>
  </si>
  <si>
    <t>I квартал 2024</t>
  </si>
  <si>
    <t>II квартал 2024 г.</t>
  </si>
  <si>
    <t>II квартал 2023 г.</t>
  </si>
  <si>
    <t>II квартал 2024</t>
  </si>
  <si>
    <t>II квартал 2023</t>
  </si>
  <si>
    <t>II квартал 2024 года</t>
  </si>
  <si>
    <t>Количество жителей муниципального образования (2024 г.)</t>
  </si>
  <si>
    <t xml:space="preserve"> ИНФОРМАЦИОННО-СТАТИСТИЧЕСКИЙ ОБЗОР 
РАССМОТРЕННЫХ ВО 2 КВАРТАЛЕ 2024 ГОДА ОБРАЩЕНИЙ ГРАЖДАН И ОРГАНИЗАЦИЙ   В АДМИНИСТРАЦИИ КРАСНОСЕЛЬСКОГО МУНИЦИПАЛЬНОГО РАЙОНА КОСТРОМСКОЙ ОБЛАСТИ
ВСТУПЛЕНИЕ
 Администрацией Красносельского муниципального района Костромской области подготовлен «Информационно-статистический обзор рассмотренных во 2 квартале 2024 года обращений граждан, организаций и общественных объединений, адресованных в администрацию Красносельского муниципального района Костромской области».
 Предметом настоящего обзора являются абсолютные и относительные показатели количества обращений, поступивших во 2 квартале 2024 года, динамика их изменения по сравнению с 1 кварталом 2024 года, а также абсолютные и относительные показатели количества вопросов, содержащихся в обращениях, поступивших во 2 квартале 2023 года.
 B обзоре, поступившая в администрацию корреспонденция, по результатам рассмотрения разделена и классифицирована в соответствии с типовым общероссийским тематическим классификатором.
 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
 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
 На основе тематического классификатора обращений, сформированного по принципу включения, вопросы объединены в темы, темы - в тематики, а тематики —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по пять тематик. Тематический раздел «1. Государство, общество, политика» включает в себя следующие тематики: «1.1 Конституционный строй», «1.2 Основы государственного управления», «1.3 Международные отношения. Международное право», «1.4. Гражданское право», «1.5 Индивидуальные правовые акты по кадровым вопросам, вопросам награждения, помилования, </t>
  </si>
  <si>
    <t xml:space="preserve">Характеристики обращений по типу вида обращений, видов вопросов в обращениях граждан и организаций по количеству и долям в общем количестве вопросов, содержащихся в обращениях, поступивших в администрацию во 2 квартале 2024 года, характеризуются следующим образом:
74 заявления (87,06%), 10 жалоб (11,76%), 1 предложение (1,18%), не обращений-0 (0%).
</t>
  </si>
  <si>
    <t xml:space="preserve">Доли принятых решений «поддержано» и «меры приняты» в общем количестве принятых решений составляют 51,613 % от общего количества обращений, по которым администрацией направлены ответы авторам обращений во 2 квартале 2024 года.
 Доля принятых решений «разъяснено» в общем количестве принятых решений составляет 45,161 % от общего количества обращений, по которым администрацией направлены ответы авторам обращений во 2 квартале 2024 года.
 Доля принятых решений «не поддержано» в общем количестве принятых решений составляет 3,226 % от общего количества обращений, по которым администрацией направлены ответы авторам обращений во 2 квартале 2024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</si>
</sst>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2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indexed="29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6699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34"/>
      </patternFill>
    </fill>
    <fill>
      <patternFill patternType="solid">
        <fgColor rgb="FFCCCCFF"/>
        <bgColor indexed="26"/>
      </patternFill>
    </fill>
    <fill>
      <patternFill patternType="solid">
        <fgColor rgb="FFCC99FF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indexed="27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5" tint="0.39997558519241921"/>
        <bgColor indexed="45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0" fillId="0" borderId="0"/>
    <xf numFmtId="0" fontId="1" fillId="0" borderId="0"/>
  </cellStyleXfs>
  <cellXfs count="24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7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6" borderId="0" xfId="0" applyFill="1"/>
    <xf numFmtId="0" fontId="8" fillId="0" borderId="0" xfId="0" applyFont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11" fillId="6" borderId="1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/>
    </xf>
    <xf numFmtId="2" fontId="5" fillId="10" borderId="4" xfId="0" applyNumberFormat="1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4" fillId="11" borderId="0" xfId="0" applyFont="1" applyFill="1"/>
    <xf numFmtId="0" fontId="0" fillId="11" borderId="0" xfId="0" applyFill="1"/>
    <xf numFmtId="164" fontId="0" fillId="0" borderId="0" xfId="0" applyNumberFormat="1"/>
    <xf numFmtId="0" fontId="3" fillId="15" borderId="0" xfId="0" applyFont="1" applyFill="1" applyBorder="1" applyAlignment="1">
      <alignment wrapText="1"/>
    </xf>
    <xf numFmtId="0" fontId="3" fillId="15" borderId="0" xfId="0" applyFont="1" applyFill="1" applyBorder="1" applyAlignment="1">
      <alignment horizontal="center" wrapText="1"/>
    </xf>
    <xf numFmtId="0" fontId="0" fillId="15" borderId="0" xfId="0" applyFill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16" borderId="0" xfId="0" applyFill="1"/>
    <xf numFmtId="0" fontId="5" fillId="17" borderId="0" xfId="0" applyFont="1" applyFill="1" applyBorder="1" applyAlignment="1">
      <alignment horizontal="center" vertical="center" wrapText="1"/>
    </xf>
    <xf numFmtId="0" fontId="11" fillId="17" borderId="0" xfId="0" applyFont="1" applyFill="1" applyBorder="1" applyAlignment="1">
      <alignment wrapText="1"/>
    </xf>
    <xf numFmtId="0" fontId="11" fillId="18" borderId="0" xfId="0" applyNumberFormat="1" applyFont="1" applyFill="1" applyBorder="1" applyAlignment="1">
      <alignment horizontal="center" wrapText="1"/>
    </xf>
    <xf numFmtId="164" fontId="11" fillId="1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/>
    </xf>
    <xf numFmtId="2" fontId="5" fillId="10" borderId="4" xfId="0" applyNumberFormat="1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wrapText="1"/>
    </xf>
    <xf numFmtId="2" fontId="3" fillId="3" borderId="7" xfId="0" applyNumberFormat="1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2" fontId="3" fillId="4" borderId="12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164" fontId="3" fillId="8" borderId="13" xfId="0" applyNumberFormat="1" applyFont="1" applyFill="1" applyBorder="1" applyAlignment="1">
      <alignment horizontal="center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8" borderId="14" xfId="0" applyNumberFormat="1" applyFont="1" applyFill="1" applyBorder="1" applyAlignment="1">
      <alignment horizontal="center" vertical="center" wrapText="1"/>
    </xf>
    <xf numFmtId="164" fontId="3" fillId="9" borderId="1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3" fillId="13" borderId="1" xfId="0" applyFont="1" applyFill="1" applyBorder="1" applyAlignment="1">
      <alignment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11" fillId="23" borderId="1" xfId="0" applyFont="1" applyFill="1" applyBorder="1" applyAlignment="1">
      <alignment wrapText="1"/>
    </xf>
    <xf numFmtId="0" fontId="11" fillId="25" borderId="6" xfId="0" applyNumberFormat="1" applyFont="1" applyFill="1" applyBorder="1" applyAlignment="1">
      <alignment horizontal="center" wrapText="1"/>
    </xf>
    <xf numFmtId="0" fontId="11" fillId="25" borderId="8" xfId="0" applyNumberFormat="1" applyFont="1" applyFill="1" applyBorder="1" applyAlignment="1">
      <alignment horizontal="center" wrapText="1"/>
    </xf>
    <xf numFmtId="164" fontId="11" fillId="23" borderId="6" xfId="0" applyNumberFormat="1" applyFont="1" applyFill="1" applyBorder="1" applyAlignment="1">
      <alignment horizontal="center" vertical="center" wrapText="1"/>
    </xf>
    <xf numFmtId="164" fontId="11" fillId="23" borderId="8" xfId="0" applyNumberFormat="1" applyFont="1" applyFill="1" applyBorder="1" applyAlignment="1">
      <alignment horizontal="center" vertical="center" wrapText="1"/>
    </xf>
    <xf numFmtId="164" fontId="11" fillId="22" borderId="1" xfId="0" applyNumberFormat="1" applyFont="1" applyFill="1" applyBorder="1" applyAlignment="1">
      <alignment horizontal="center" wrapText="1"/>
    </xf>
    <xf numFmtId="0" fontId="11" fillId="2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4" borderId="6" xfId="0" applyNumberFormat="1" applyFont="1" applyFill="1" applyBorder="1" applyAlignment="1">
      <alignment horizontal="center" wrapText="1"/>
    </xf>
    <xf numFmtId="0" fontId="11" fillId="24" borderId="8" xfId="0" applyNumberFormat="1" applyFont="1" applyFill="1" applyBorder="1" applyAlignment="1">
      <alignment horizont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5" fillId="27" borderId="1" xfId="0" applyFont="1" applyFill="1" applyBorder="1" applyAlignment="1">
      <alignment horizontal="center" vertical="center" wrapText="1"/>
    </xf>
    <xf numFmtId="0" fontId="11" fillId="27" borderId="1" xfId="0" applyFont="1" applyFill="1" applyBorder="1" applyAlignment="1">
      <alignment wrapText="1"/>
    </xf>
    <xf numFmtId="0" fontId="11" fillId="26" borderId="6" xfId="0" applyNumberFormat="1" applyFont="1" applyFill="1" applyBorder="1" applyAlignment="1">
      <alignment horizontal="center" wrapText="1"/>
    </xf>
    <xf numFmtId="0" fontId="11" fillId="26" borderId="8" xfId="0" applyNumberFormat="1" applyFont="1" applyFill="1" applyBorder="1" applyAlignment="1">
      <alignment horizontal="center" wrapText="1"/>
    </xf>
    <xf numFmtId="164" fontId="11" fillId="27" borderId="1" xfId="0" applyNumberFormat="1" applyFont="1" applyFill="1" applyBorder="1" applyAlignment="1">
      <alignment horizontal="center" vertical="center" wrapText="1"/>
    </xf>
    <xf numFmtId="0" fontId="11" fillId="27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wrapText="1"/>
    </xf>
    <xf numFmtId="0" fontId="11" fillId="28" borderId="6" xfId="0" applyNumberFormat="1" applyFont="1" applyFill="1" applyBorder="1" applyAlignment="1">
      <alignment horizontal="center" wrapText="1"/>
    </xf>
    <xf numFmtId="0" fontId="11" fillId="28" borderId="8" xfId="0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164" fontId="11" fillId="21" borderId="1" xfId="0" applyNumberFormat="1" applyFont="1" applyFill="1" applyBorder="1" applyAlignment="1">
      <alignment horizontal="center" wrapText="1"/>
    </xf>
    <xf numFmtId="0" fontId="11" fillId="5" borderId="1" xfId="0" applyFont="1" applyFill="1" applyBorder="1" applyAlignment="1">
      <alignment vertical="center" wrapText="1"/>
    </xf>
    <xf numFmtId="164" fontId="11" fillId="5" borderId="6" xfId="0" applyNumberFormat="1" applyFont="1" applyFill="1" applyBorder="1" applyAlignment="1">
      <alignment horizontal="center" vertical="center" wrapText="1"/>
    </xf>
    <xf numFmtId="164" fontId="11" fillId="5" borderId="8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textRotation="90" wrapText="1"/>
    </xf>
    <xf numFmtId="0" fontId="11" fillId="6" borderId="6" xfId="0" applyFont="1" applyFill="1" applyBorder="1" applyAlignment="1">
      <alignment horizontal="center" vertical="center" wrapText="1"/>
    </xf>
    <xf numFmtId="0" fontId="11" fillId="29" borderId="24" xfId="0" applyNumberFormat="1" applyFont="1" applyFill="1" applyBorder="1" applyAlignment="1">
      <alignment horizontal="center" wrapText="1"/>
    </xf>
    <xf numFmtId="0" fontId="11" fillId="29" borderId="29" xfId="0" applyNumberFormat="1" applyFont="1" applyFill="1" applyBorder="1" applyAlignment="1">
      <alignment horizont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0" fontId="11" fillId="29" borderId="6" xfId="0" applyNumberFormat="1" applyFont="1" applyFill="1" applyBorder="1" applyAlignment="1">
      <alignment horizontal="center" wrapText="1"/>
    </xf>
    <xf numFmtId="0" fontId="11" fillId="29" borderId="8" xfId="0" applyNumberFormat="1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wrapText="1"/>
    </xf>
    <xf numFmtId="0" fontId="5" fillId="13" borderId="0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wrapText="1"/>
    </xf>
    <xf numFmtId="2" fontId="5" fillId="9" borderId="4" xfId="0" applyNumberFormat="1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6" fillId="0" borderId="9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12" fillId="7" borderId="6" xfId="0" applyFont="1" applyFill="1" applyBorder="1" applyAlignment="1">
      <alignment horizontal="center" vertical="center" textRotation="90" wrapText="1"/>
    </xf>
    <xf numFmtId="0" fontId="11" fillId="6" borderId="5" xfId="0" applyFont="1" applyFill="1" applyBorder="1" applyAlignment="1">
      <alignment horizontal="center" vertical="center" textRotation="90" wrapText="1"/>
    </xf>
    <xf numFmtId="0" fontId="11" fillId="6" borderId="5" xfId="0" applyFont="1" applyFill="1" applyBorder="1" applyAlignment="1">
      <alignment horizont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1" fillId="32" borderId="1" xfId="0" applyFont="1" applyFill="1" applyBorder="1" applyAlignment="1">
      <alignment wrapText="1"/>
    </xf>
    <xf numFmtId="2" fontId="19" fillId="31" borderId="23" xfId="0" applyNumberFormat="1" applyFont="1" applyFill="1" applyBorder="1" applyAlignment="1">
      <alignment horizontal="center" wrapText="1"/>
    </xf>
    <xf numFmtId="2" fontId="19" fillId="31" borderId="16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wrapText="1"/>
    </xf>
    <xf numFmtId="164" fontId="11" fillId="30" borderId="6" xfId="0" applyNumberFormat="1" applyFont="1" applyFill="1" applyBorder="1" applyAlignment="1">
      <alignment horizontal="center" wrapText="1"/>
    </xf>
    <xf numFmtId="164" fontId="11" fillId="30" borderId="21" xfId="0" applyNumberFormat="1" applyFont="1" applyFill="1" applyBorder="1" applyAlignment="1">
      <alignment horizontal="center" wrapText="1"/>
    </xf>
    <xf numFmtId="0" fontId="11" fillId="30" borderId="6" xfId="0" applyNumberFormat="1" applyFont="1" applyFill="1" applyBorder="1" applyAlignment="1">
      <alignment horizontal="center" wrapText="1"/>
    </xf>
    <xf numFmtId="0" fontId="11" fillId="30" borderId="21" xfId="0" applyNumberFormat="1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11" fillId="5" borderId="21" xfId="0" applyFont="1" applyFill="1" applyBorder="1" applyAlignment="1">
      <alignment horizontal="center" wrapText="1"/>
    </xf>
    <xf numFmtId="0" fontId="11" fillId="5" borderId="22" xfId="0" applyFont="1" applyFill="1" applyBorder="1" applyAlignment="1">
      <alignment horizontal="center" wrapText="1"/>
    </xf>
    <xf numFmtId="0" fontId="11" fillId="5" borderId="27" xfId="0" applyFont="1" applyFill="1" applyBorder="1" applyAlignment="1">
      <alignment horizontal="center" wrapText="1"/>
    </xf>
    <xf numFmtId="2" fontId="19" fillId="31" borderId="24" xfId="0" applyNumberFormat="1" applyFont="1" applyFill="1" applyBorder="1" applyAlignment="1">
      <alignment horizontal="center" wrapText="1"/>
    </xf>
    <xf numFmtId="2" fontId="19" fillId="31" borderId="25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4" borderId="26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0" fontId="11" fillId="33" borderId="6" xfId="0" applyFont="1" applyFill="1" applyBorder="1" applyAlignment="1">
      <alignment horizontal="center" wrapText="1"/>
    </xf>
    <xf numFmtId="0" fontId="11" fillId="33" borderId="21" xfId="0" applyFont="1" applyFill="1" applyBorder="1" applyAlignment="1">
      <alignment horizontal="center" wrapText="1"/>
    </xf>
    <xf numFmtId="0" fontId="11" fillId="30" borderId="0" xfId="0" applyFont="1" applyFill="1" applyBorder="1" applyAlignment="1">
      <alignment wrapText="1"/>
    </xf>
    <xf numFmtId="0" fontId="11" fillId="30" borderId="7" xfId="0" applyFont="1" applyFill="1" applyBorder="1" applyAlignment="1">
      <alignment horizontal="center" wrapText="1"/>
    </xf>
    <xf numFmtId="0" fontId="11" fillId="30" borderId="21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wrapText="1"/>
    </xf>
    <xf numFmtId="0" fontId="11" fillId="30" borderId="1" xfId="0" applyFont="1" applyFill="1" applyBorder="1" applyAlignment="1">
      <alignment wrapText="1"/>
    </xf>
    <xf numFmtId="0" fontId="11" fillId="33" borderId="1" xfId="0" applyFont="1" applyFill="1" applyBorder="1" applyAlignment="1">
      <alignment horizontal="right" wrapText="1"/>
    </xf>
    <xf numFmtId="0" fontId="11" fillId="33" borderId="1" xfId="0" applyFont="1" applyFill="1" applyBorder="1" applyAlignment="1">
      <alignment wrapText="1"/>
    </xf>
    <xf numFmtId="1" fontId="11" fillId="30" borderId="6" xfId="0" applyNumberFormat="1" applyFont="1" applyFill="1" applyBorder="1" applyAlignment="1">
      <alignment horizontal="center" wrapText="1"/>
    </xf>
    <xf numFmtId="1" fontId="11" fillId="30" borderId="21" xfId="0" applyNumberFormat="1" applyFont="1" applyFill="1" applyBorder="1" applyAlignment="1">
      <alignment horizontal="center" wrapText="1"/>
    </xf>
    <xf numFmtId="164" fontId="11" fillId="33" borderId="6" xfId="0" applyNumberFormat="1" applyFont="1" applyFill="1" applyBorder="1" applyAlignment="1">
      <alignment horizontal="center" wrapText="1"/>
    </xf>
    <xf numFmtId="164" fontId="11" fillId="33" borderId="8" xfId="0" applyNumberFormat="1" applyFont="1" applyFill="1" applyBorder="1" applyAlignment="1">
      <alignment horizontal="center" wrapText="1"/>
    </xf>
    <xf numFmtId="164" fontId="13" fillId="33" borderId="17" xfId="0" applyNumberFormat="1" applyFont="1" applyFill="1" applyBorder="1" applyAlignment="1">
      <alignment horizontal="center" wrapText="1"/>
    </xf>
    <xf numFmtId="164" fontId="13" fillId="33" borderId="18" xfId="0" applyNumberFormat="1" applyFont="1" applyFill="1" applyBorder="1" applyAlignment="1">
      <alignment horizontal="center" wrapText="1"/>
    </xf>
    <xf numFmtId="0" fontId="13" fillId="33" borderId="17" xfId="0" applyFont="1" applyFill="1" applyBorder="1" applyAlignment="1">
      <alignment horizontal="center" wrapText="1"/>
    </xf>
    <xf numFmtId="0" fontId="13" fillId="33" borderId="18" xfId="0" applyFont="1" applyFill="1" applyBorder="1" applyAlignment="1">
      <alignment horizontal="center" wrapText="1"/>
    </xf>
    <xf numFmtId="164" fontId="11" fillId="8" borderId="1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164" fontId="19" fillId="19" borderId="32" xfId="0" applyNumberFormat="1" applyFont="1" applyFill="1" applyBorder="1" applyAlignment="1">
      <alignment horizontal="center" vertical="center" wrapText="1"/>
    </xf>
    <xf numFmtId="164" fontId="19" fillId="19" borderId="25" xfId="0" applyNumberFormat="1" applyFont="1" applyFill="1" applyBorder="1" applyAlignment="1">
      <alignment horizontal="center" vertical="center" wrapText="1"/>
    </xf>
    <xf numFmtId="164" fontId="11" fillId="8" borderId="6" xfId="0" applyNumberFormat="1" applyFont="1" applyFill="1" applyBorder="1" applyAlignment="1">
      <alignment horizontal="center" vertical="center" wrapText="1"/>
    </xf>
    <xf numFmtId="164" fontId="11" fillId="8" borderId="8" xfId="0" applyNumberFormat="1" applyFont="1" applyFill="1" applyBorder="1" applyAlignment="1">
      <alignment horizontal="center" vertical="center" wrapText="1"/>
    </xf>
    <xf numFmtId="164" fontId="11" fillId="35" borderId="6" xfId="0" applyNumberFormat="1" applyFont="1" applyFill="1" applyBorder="1" applyAlignment="1">
      <alignment horizontal="center" vertical="center" wrapText="1"/>
    </xf>
    <xf numFmtId="164" fontId="11" fillId="35" borderId="8" xfId="0" applyNumberFormat="1" applyFont="1" applyFill="1" applyBorder="1" applyAlignment="1">
      <alignment horizontal="center" vertical="center" wrapText="1"/>
    </xf>
    <xf numFmtId="164" fontId="11" fillId="33" borderId="1" xfId="0" applyNumberFormat="1" applyFont="1" applyFill="1" applyBorder="1" applyAlignment="1">
      <alignment horizontal="center" wrapText="1"/>
    </xf>
    <xf numFmtId="164" fontId="11" fillId="36" borderId="6" xfId="0" applyNumberFormat="1" applyFont="1" applyFill="1" applyBorder="1" applyAlignment="1">
      <alignment horizontal="center" vertical="center" wrapText="1"/>
    </xf>
    <xf numFmtId="164" fontId="11" fillId="36" borderId="8" xfId="0" applyNumberFormat="1" applyFont="1" applyFill="1" applyBorder="1" applyAlignment="1">
      <alignment horizontal="center" vertical="center" wrapText="1"/>
    </xf>
    <xf numFmtId="0" fontId="11" fillId="8" borderId="6" xfId="0" applyNumberFormat="1" applyFont="1" applyFill="1" applyBorder="1" applyAlignment="1">
      <alignment horizontal="center" wrapText="1"/>
    </xf>
    <xf numFmtId="0" fontId="11" fillId="8" borderId="8" xfId="0" applyNumberFormat="1" applyFont="1" applyFill="1" applyBorder="1" applyAlignment="1">
      <alignment horizontal="center" wrapText="1"/>
    </xf>
    <xf numFmtId="164" fontId="19" fillId="19" borderId="23" xfId="0" applyNumberFormat="1" applyFont="1" applyFill="1" applyBorder="1" applyAlignment="1">
      <alignment horizontal="center" wrapText="1"/>
    </xf>
    <xf numFmtId="164" fontId="19" fillId="19" borderId="16" xfId="0" applyNumberFormat="1" applyFont="1" applyFill="1" applyBorder="1" applyAlignment="1">
      <alignment horizontal="center" wrapText="1"/>
    </xf>
    <xf numFmtId="164" fontId="19" fillId="19" borderId="15" xfId="0" applyNumberFormat="1" applyFont="1" applyFill="1" applyBorder="1" applyAlignment="1">
      <alignment horizontal="center" wrapText="1"/>
    </xf>
    <xf numFmtId="164" fontId="11" fillId="37" borderId="1" xfId="0" applyNumberFormat="1" applyFont="1" applyFill="1" applyBorder="1" applyAlignment="1">
      <alignment horizontal="center" vertical="center" wrapText="1"/>
    </xf>
    <xf numFmtId="164" fontId="11" fillId="38" borderId="1" xfId="0" applyNumberFormat="1" applyFont="1" applyFill="1" applyBorder="1" applyAlignment="1">
      <alignment horizontal="center" vertical="center" wrapText="1"/>
    </xf>
    <xf numFmtId="164" fontId="11" fillId="37" borderId="6" xfId="0" applyNumberFormat="1" applyFont="1" applyFill="1" applyBorder="1" applyAlignment="1">
      <alignment horizontal="center" vertical="center" wrapText="1"/>
    </xf>
    <xf numFmtId="164" fontId="11" fillId="37" borderId="8" xfId="0" applyNumberFormat="1" applyFont="1" applyFill="1" applyBorder="1" applyAlignment="1">
      <alignment horizontal="center" vertical="center" wrapText="1"/>
    </xf>
    <xf numFmtId="0" fontId="11" fillId="33" borderId="1" xfId="0" applyNumberFormat="1" applyFont="1" applyFill="1" applyBorder="1" applyAlignment="1">
      <alignment horizontal="center" wrapText="1"/>
    </xf>
    <xf numFmtId="2" fontId="11" fillId="33" borderId="1" xfId="0" applyNumberFormat="1" applyFont="1" applyFill="1" applyBorder="1" applyAlignment="1">
      <alignment horizontal="center" wrapText="1"/>
    </xf>
    <xf numFmtId="164" fontId="11" fillId="20" borderId="4" xfId="0" applyNumberFormat="1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horizontal="center" wrapText="1"/>
    </xf>
    <xf numFmtId="0" fontId="11" fillId="33" borderId="2" xfId="0" applyFont="1" applyFill="1" applyBorder="1" applyAlignment="1">
      <alignment wrapText="1"/>
    </xf>
    <xf numFmtId="0" fontId="11" fillId="26" borderId="24" xfId="0" applyNumberFormat="1" applyFont="1" applyFill="1" applyBorder="1" applyAlignment="1">
      <alignment horizontal="center" wrapText="1"/>
    </xf>
    <xf numFmtId="0" fontId="11" fillId="26" borderId="29" xfId="0" applyNumberFormat="1" applyFont="1" applyFill="1" applyBorder="1" applyAlignment="1">
      <alignment horizontal="center" wrapText="1"/>
    </xf>
    <xf numFmtId="0" fontId="11" fillId="34" borderId="4" xfId="0" applyFont="1" applyFill="1" applyBorder="1" applyAlignment="1">
      <alignment wrapText="1"/>
    </xf>
    <xf numFmtId="0" fontId="5" fillId="20" borderId="30" xfId="0" applyFont="1" applyFill="1" applyBorder="1" applyAlignment="1">
      <alignment horizontal="center" wrapText="1"/>
    </xf>
    <xf numFmtId="0" fontId="5" fillId="20" borderId="31" xfId="0" applyFont="1" applyFill="1" applyBorder="1" applyAlignment="1">
      <alignment horizontal="center" wrapText="1"/>
    </xf>
    <xf numFmtId="0" fontId="5" fillId="20" borderId="19" xfId="0" applyFont="1" applyFill="1" applyBorder="1" applyAlignment="1">
      <alignment horizontal="center" wrapText="1"/>
    </xf>
    <xf numFmtId="0" fontId="5" fillId="20" borderId="2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0" borderId="6" xfId="0" applyFont="1" applyBorder="1" applyAlignment="1">
      <alignment wrapText="1"/>
    </xf>
    <xf numFmtId="49" fontId="10" fillId="0" borderId="8" xfId="0" applyNumberFormat="1" applyFont="1" applyBorder="1" applyAlignment="1">
      <alignment vertical="center" wrapText="1"/>
    </xf>
    <xf numFmtId="49" fontId="10" fillId="0" borderId="6" xfId="0" applyNumberFormat="1" applyFont="1" applyBorder="1" applyAlignment="1">
      <alignment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7E4BD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9CDE5"/>
      <rgbColor rgb="00808080"/>
      <rgbColor rgb="00558ED5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DDD9C3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9BBB59"/>
      <rgbColor rgb="00D9D9D9"/>
      <rgbColor rgb="00666699"/>
      <rgbColor rgb="0077933C"/>
      <rgbColor rgb="00003366"/>
      <rgbColor rgb="008064A2"/>
      <rgbColor rgb="00003300"/>
      <rgbColor rgb="00333300"/>
      <rgbColor rgb="00993300"/>
      <rgbColor rgb="00C0504D"/>
      <rgbColor rgb="00333399"/>
      <rgbColor rgb="00333333"/>
    </indexedColors>
    <mruColors>
      <color rgb="FFE1DE4E"/>
      <color rgb="FFF0F0AE"/>
      <color rgb="FFCC99FF"/>
      <color rgb="FFCCCCFF"/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78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02729280184238E-3"/>
          <c:y val="0.21707317073170732"/>
          <c:w val="0.95025106462575948"/>
          <c:h val="0.74390243902439024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(Обзор!$E$121:$E$121,Обзор!$E$122:$E$122,Обзор!$E$123:$E$123)</c:f>
              <c:numCache>
                <c:formatCode>General</c:formatCode>
                <c:ptCount val="3"/>
                <c:pt idx="0">
                  <c:v>35</c:v>
                </c:pt>
                <c:pt idx="1">
                  <c:v>25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spPr>
            <a:solidFill>
              <a:srgbClr val="558ED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(Обзор!$H$121:$H$121,Обзор!$H$122:$H$122,Обзор!$H$123:$H$123)</c:f>
              <c:numCache>
                <c:formatCode>General</c:formatCode>
                <c:ptCount val="3"/>
                <c:pt idx="0">
                  <c:v>33</c:v>
                </c:pt>
                <c:pt idx="1">
                  <c:v>22</c:v>
                </c:pt>
                <c:pt idx="2">
                  <c:v>61</c:v>
                </c:pt>
              </c:numCache>
            </c:numRef>
          </c:val>
        </c:ser>
        <c:ser>
          <c:idx val="2"/>
          <c:order val="2"/>
          <c:spPr>
            <a:solidFill>
              <a:srgbClr val="77933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(Обзор!$K$121:$K$121,Обзор!$K$122:$K$122,Обзор!$K$123:$K$123)</c:f>
              <c:numCache>
                <c:formatCode>General</c:formatCode>
                <c:ptCount val="3"/>
                <c:pt idx="0">
                  <c:v>17</c:v>
                </c:pt>
                <c:pt idx="1">
                  <c:v>11</c:v>
                </c:pt>
                <c:pt idx="2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94669024"/>
        <c:axId val="275294560"/>
        <c:axId val="0"/>
      </c:bar3DChart>
      <c:catAx>
        <c:axId val="94669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5294560"/>
        <c:crossesAt val="0"/>
        <c:auto val="1"/>
        <c:lblAlgn val="ctr"/>
        <c:lblOffset val="100"/>
        <c:noMultiLvlLbl val="0"/>
      </c:catAx>
      <c:valAx>
        <c:axId val="2752945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94669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437810945273632E-2"/>
          <c:y val="1.2195041153836354E-2"/>
          <c:w val="0.36567242527519883"/>
          <c:h val="5.609764798817625E-2"/>
        </c:manualLayout>
      </c:layout>
      <c:overlay val="0"/>
      <c:spPr>
        <a:solidFill>
          <a:srgbClr val="D7E4BD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10761746240207"/>
          <c:y val="7.1005917159763315E-2"/>
          <c:w val="0.45278450363196127"/>
          <c:h val="0.68343195266272194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Обзор!$A$121:$A$121</c:f>
              <c:strCache>
                <c:ptCount val="1"/>
                <c:pt idx="0">
                  <c:v>II квартал 2024 г.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(Обзор!$E$121:$E$121,Обзор!$H$121:$H$121,Обзор!$K$121:$K$121)</c:f>
              <c:numCache>
                <c:formatCode>General</c:formatCode>
                <c:ptCount val="3"/>
                <c:pt idx="0">
                  <c:v>35</c:v>
                </c:pt>
                <c:pt idx="1">
                  <c:v>33</c:v>
                </c:pt>
                <c:pt idx="2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Обзор!$A$122:$A$122</c:f>
              <c:strCache>
                <c:ptCount val="1"/>
                <c:pt idx="0">
                  <c:v>I квартал 2024 г.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(Обзор!$E$122:$E$122,Обзор!$H$122:$H$122,Обзор!$K$122:$K$122)</c:f>
              <c:numCache>
                <c:formatCode>General</c:formatCode>
                <c:ptCount val="3"/>
                <c:pt idx="0">
                  <c:v>25</c:v>
                </c:pt>
                <c:pt idx="1">
                  <c:v>22</c:v>
                </c:pt>
                <c:pt idx="2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Обзор!$A$123:$A$123</c:f>
              <c:strCache>
                <c:ptCount val="1"/>
                <c:pt idx="0">
                  <c:v>II квартал 2023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(Обзор!$E$123:$E$123,Обзор!$H$123:$H$123,Обзор!$K$123:$K$123)</c:f>
              <c:numCache>
                <c:formatCode>General</c:formatCode>
                <c:ptCount val="3"/>
                <c:pt idx="0">
                  <c:v>30</c:v>
                </c:pt>
                <c:pt idx="1">
                  <c:v>61</c:v>
                </c:pt>
                <c:pt idx="2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295344"/>
        <c:axId val="275295736"/>
      </c:lineChart>
      <c:catAx>
        <c:axId val="2752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2957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752957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295344"/>
        <c:crosses val="autoZero"/>
        <c:crossBetween val="midCat"/>
      </c:valAx>
      <c:spPr>
        <a:solidFill>
          <a:srgbClr val="D7E4BD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.97578683099395191"/>
          <c:h val="6.50887847230239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7E4BD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1960462106827E-2"/>
          <c:y val="0.21852756936559317"/>
          <c:w val="0.88822167512258388"/>
          <c:h val="0.39192444505785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(Обзор!$H$151:$H$151,Обзор!$H$152:$H$152,Обзор!$H$153:$H$153)</c:f>
              <c:numCache>
                <c:formatCode>0.00</c:formatCode>
                <c:ptCount val="3"/>
                <c:pt idx="0">
                  <c:v>38.82</c:v>
                </c:pt>
                <c:pt idx="1">
                  <c:v>37.93</c:v>
                </c:pt>
                <c:pt idx="2">
                  <c:v>57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(Обзор!$E$151:$E$151,Обзор!$E$152:$E$152,Обзор!$E$153:$E$153)</c:f>
              <c:numCache>
                <c:formatCode>0.00</c:formatCode>
                <c:ptCount val="3"/>
                <c:pt idx="0">
                  <c:v>41.18</c:v>
                </c:pt>
                <c:pt idx="1">
                  <c:v>43.1</c:v>
                </c:pt>
                <c:pt idx="2">
                  <c:v>28.04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(Обзор!$K$151:$K$151,Обзор!$K$152:$K$152,Обзор!$K$153:$K$153)</c:f>
              <c:numCache>
                <c:formatCode>0.00</c:formatCode>
                <c:ptCount val="3"/>
                <c:pt idx="0">
                  <c:v>20</c:v>
                </c:pt>
                <c:pt idx="1">
                  <c:v>18.97</c:v>
                </c:pt>
                <c:pt idx="2">
                  <c:v>14.95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296520"/>
        <c:axId val="275296912"/>
      </c:lineChart>
      <c:catAx>
        <c:axId val="27529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296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752969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81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296520"/>
        <c:crosses val="autoZero"/>
        <c:crossBetween val="between"/>
      </c:valAx>
      <c:spPr>
        <a:solidFill>
          <a:srgbClr val="B9CDE5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096153846153849E-3"/>
          <c:y val="1.1876583112700434E-2"/>
          <c:w val="0.26322128003230366"/>
          <c:h val="5.9382457105525553E-2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2389534710454E-2"/>
          <c:y val="4.456824512534819E-2"/>
          <c:w val="0.60563519117515585"/>
          <c:h val="0.81615598885793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(Обзор!$F$181:$F$181,Обзор!$F$183:$F$183,Обзор!$F$185:$F$185)</c:f>
              <c:numCache>
                <c:formatCode>General</c:formatCode>
                <c:ptCount val="3"/>
                <c:pt idx="0">
                  <c:v>74</c:v>
                </c:pt>
                <c:pt idx="1">
                  <c:v>53</c:v>
                </c:pt>
                <c:pt idx="2">
                  <c:v>101</c:v>
                </c:pt>
              </c:numCache>
            </c:numRef>
          </c:val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(Обзор!$H$181:$H$181,Обзор!$H$183:$H$183,Обзор!$H$185:$H$185)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(Обзор!$J$181:$J$181,Обзор!$J$183:$J$183,Обзор!$J$185:$J$185)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(Обзор!$L$181:$L$181,Обзор!$L$183:$L$183,Обзор!$L$185:$L$185)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297696"/>
        <c:axId val="275298088"/>
      </c:barChart>
      <c:catAx>
        <c:axId val="2752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298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75298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2976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216085665348172"/>
          <c:y val="0.23398316589736626"/>
          <c:w val="0.27934346234889662"/>
          <c:h val="0.259053049403307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34388894780063"/>
          <c:y val="0.19722275722319124"/>
          <c:w val="0.60858735940301301"/>
          <c:h val="0.5777793451045603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(Обзор!$F$182:$F$182,Обзор!$F$184:$F$184,Обзор!$F$186:$F$186)</c:f>
              <c:numCache>
                <c:formatCode>0.00</c:formatCode>
                <c:ptCount val="3"/>
                <c:pt idx="0">
                  <c:v>87.06</c:v>
                </c:pt>
                <c:pt idx="1">
                  <c:v>91.38</c:v>
                </c:pt>
                <c:pt idx="2">
                  <c:v>94.39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(Обзор!$H$182:$H$182,Обзор!$H$184:$H$184,Обзор!$H$186:$H$186)</c:f>
              <c:numCache>
                <c:formatCode>0.00</c:formatCode>
                <c:ptCount val="3"/>
                <c:pt idx="0">
                  <c:v>1.18</c:v>
                </c:pt>
                <c:pt idx="1">
                  <c:v>1.72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(Обзор!$J$182:$J$182,Обзор!$J$184:$J$184,Обзор!$J$186:$J$186)</c:f>
              <c:numCache>
                <c:formatCode>0.00</c:formatCode>
                <c:ptCount val="3"/>
                <c:pt idx="0">
                  <c:v>11.76</c:v>
                </c:pt>
                <c:pt idx="1">
                  <c:v>6.9</c:v>
                </c:pt>
                <c:pt idx="2">
                  <c:v>5.61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2024 г.</c:v>
                </c:pt>
                <c:pt idx="1">
                  <c:v>I квартал 2024 г.</c:v>
                </c:pt>
                <c:pt idx="2">
                  <c:v>II квартал 2023 г.</c:v>
                </c:pt>
              </c:strCache>
            </c:strRef>
          </c:cat>
          <c:val>
            <c:numRef>
              <c:f>(Обзор!$L$182:$L$182,Обзор!$L$184:$L$184,Обзор!$L$186:$L$186)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683208"/>
        <c:axId val="275683600"/>
      </c:lineChart>
      <c:catAx>
        <c:axId val="27568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6836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756836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6832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26262626262626E-2"/>
          <c:y val="1.3888964125184595E-2"/>
          <c:w val="0.62626421697287837"/>
          <c:h val="0.12500041917364751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66299985453036"/>
          <c:y val="7.5812408006416421E-2"/>
          <c:w val="0.41801432819528567"/>
          <c:h val="0.8014454560678306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(Обзор!$A$209:$A$209,Обзор!$C$209:$C$209,Обзор!$E$209:$E$209)</c:f>
              <c:strCache>
                <c:ptCount val="3"/>
                <c:pt idx="0">
                  <c:v>II квартал 2024</c:v>
                </c:pt>
                <c:pt idx="1">
                  <c:v>I квартал 2024</c:v>
                </c:pt>
                <c:pt idx="2">
                  <c:v>II квартал 2023</c:v>
                </c:pt>
              </c:strCache>
            </c:strRef>
          </c:cat>
          <c:val>
            <c:numRef>
              <c:f>(Обзор!$A$210:$A$210,Обзор!$C$210:$C$210,Обзор!$E$210:$E$210)</c:f>
              <c:numCache>
                <c:formatCode>0.000</c:formatCode>
                <c:ptCount val="3"/>
                <c:pt idx="0">
                  <c:v>53.085000000000001</c:v>
                </c:pt>
                <c:pt idx="1">
                  <c:v>35.991</c:v>
                </c:pt>
                <c:pt idx="2">
                  <c:v>66.397999999999996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686344"/>
        <c:axId val="276069528"/>
      </c:lineChart>
      <c:catAx>
        <c:axId val="275686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60695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760695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686344"/>
        <c:crosses val="autoZero"/>
        <c:crossBetween val="midCat"/>
      </c:valAx>
      <c:spPr>
        <a:solidFill>
          <a:srgbClr val="DCE6F2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353421468967649"/>
          <c:y val="0.38628234647564358"/>
          <c:w val="0.15473465354936866"/>
          <c:h val="7.9422382671480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09012328028945"/>
          <c:y val="1.9802044019582882E-2"/>
          <c:w val="0.59910041679955128"/>
          <c:h val="0.848187552172133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2024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2,752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2024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2023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shape val="box"/>
        <c:axId val="275685952"/>
        <c:axId val="275685560"/>
        <c:axId val="0"/>
      </c:bar3DChart>
      <c:catAx>
        <c:axId val="275685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75685560"/>
        <c:crossesAt val="0"/>
        <c:auto val="1"/>
        <c:lblAlgn val="ctr"/>
        <c:lblOffset val="100"/>
        <c:noMultiLvlLbl val="1"/>
      </c:catAx>
      <c:valAx>
        <c:axId val="2756855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685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720768012106594"/>
          <c:y val="0.33333436938803707"/>
          <c:w val="0.78378543898228936"/>
          <c:h val="7.92081088548142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DD9C3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116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385861081705938"/>
          <c:y val="6.1688311688311688E-2"/>
          <c:w val="0.48556554904227422"/>
          <c:h val="0.837662337662337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2024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333399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2024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2023</c:v>
                </c:pt>
              </c:strCache>
            </c:strRef>
          </c:tx>
          <c:spPr>
            <a:gradFill rotWithShape="0">
              <a:gsLst>
                <a:gs pos="0">
                  <a:srgbClr val="99CC00"/>
                </a:gs>
                <a:gs pos="100000">
                  <a:srgbClr val="8080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данные'!$L$17</c:f>
              <c:numCache>
                <c:formatCode>General</c:formatCode>
                <c:ptCount val="1"/>
                <c:pt idx="0">
                  <c:v>2.8039999999999998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684776"/>
        <c:axId val="275684384"/>
        <c:axId val="0"/>
      </c:bar3DChart>
      <c:catAx>
        <c:axId val="275684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75684384"/>
        <c:crossesAt val="0"/>
        <c:auto val="1"/>
        <c:lblAlgn val="ctr"/>
        <c:lblOffset val="100"/>
        <c:noMultiLvlLbl val="0"/>
      </c:catAx>
      <c:valAx>
        <c:axId val="2756843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75684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36248028051612"/>
          <c:y val="0.35389615133059821"/>
          <c:w val="0.88714131206040192"/>
          <c:h val="7.46752287032081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125</xdr:row>
      <xdr:rowOff>9525</xdr:rowOff>
    </xdr:from>
    <xdr:to>
      <xdr:col>6</xdr:col>
      <xdr:colOff>238125</xdr:colOff>
      <xdr:row>144</xdr:row>
      <xdr:rowOff>85725</xdr:rowOff>
    </xdr:to>
    <xdr:graphicFrame macro="">
      <xdr:nvGraphicFramePr>
        <xdr:cNvPr id="190787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128</xdr:row>
      <xdr:rowOff>38100</xdr:rowOff>
    </xdr:from>
    <xdr:to>
      <xdr:col>14</xdr:col>
      <xdr:colOff>19050</xdr:colOff>
      <xdr:row>144</xdr:row>
      <xdr:rowOff>9525</xdr:rowOff>
    </xdr:to>
    <xdr:graphicFrame macro="">
      <xdr:nvGraphicFramePr>
        <xdr:cNvPr id="190787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153</xdr:row>
      <xdr:rowOff>180975</xdr:rowOff>
    </xdr:from>
    <xdr:to>
      <xdr:col>13</xdr:col>
      <xdr:colOff>0</xdr:colOff>
      <xdr:row>174</xdr:row>
      <xdr:rowOff>190500</xdr:rowOff>
    </xdr:to>
    <xdr:graphicFrame macro="">
      <xdr:nvGraphicFramePr>
        <xdr:cNvPr id="190787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187</xdr:row>
      <xdr:rowOff>57150</xdr:rowOff>
    </xdr:from>
    <xdr:to>
      <xdr:col>6</xdr:col>
      <xdr:colOff>400050</xdr:colOff>
      <xdr:row>205</xdr:row>
      <xdr:rowOff>47625</xdr:rowOff>
    </xdr:to>
    <xdr:graphicFrame macro="">
      <xdr:nvGraphicFramePr>
        <xdr:cNvPr id="1907876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187</xdr:row>
      <xdr:rowOff>57150</xdr:rowOff>
    </xdr:from>
    <xdr:to>
      <xdr:col>12</xdr:col>
      <xdr:colOff>581025</xdr:colOff>
      <xdr:row>205</xdr:row>
      <xdr:rowOff>57150</xdr:rowOff>
    </xdr:to>
    <xdr:graphicFrame macro="">
      <xdr:nvGraphicFramePr>
        <xdr:cNvPr id="190787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142875</xdr:colOff>
      <xdr:row>206</xdr:row>
      <xdr:rowOff>9525</xdr:rowOff>
    </xdr:from>
    <xdr:to>
      <xdr:col>14</xdr:col>
      <xdr:colOff>0</xdr:colOff>
      <xdr:row>210</xdr:row>
      <xdr:rowOff>19050</xdr:rowOff>
    </xdr:to>
    <xdr:graphicFrame macro="">
      <xdr:nvGraphicFramePr>
        <xdr:cNvPr id="190787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38100</xdr:colOff>
      <xdr:row>212</xdr:row>
      <xdr:rowOff>85725</xdr:rowOff>
    </xdr:from>
    <xdr:to>
      <xdr:col>14</xdr:col>
      <xdr:colOff>0</xdr:colOff>
      <xdr:row>227</xdr:row>
      <xdr:rowOff>114300</xdr:rowOff>
    </xdr:to>
    <xdr:graphicFrame macro="">
      <xdr:nvGraphicFramePr>
        <xdr:cNvPr id="190787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212</xdr:row>
      <xdr:rowOff>57150</xdr:rowOff>
    </xdr:from>
    <xdr:to>
      <xdr:col>6</xdr:col>
      <xdr:colOff>9525</xdr:colOff>
      <xdr:row>227</xdr:row>
      <xdr:rowOff>133350</xdr:rowOff>
    </xdr:to>
    <xdr:graphicFrame macro="">
      <xdr:nvGraphicFramePr>
        <xdr:cNvPr id="190788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</xdr:row>
          <xdr:rowOff>57150</xdr:rowOff>
        </xdr:from>
        <xdr:to>
          <xdr:col>14</xdr:col>
          <xdr:colOff>0</xdr:colOff>
          <xdr:row>80</xdr:row>
          <xdr:rowOff>57150</xdr:rowOff>
        </xdr:to>
        <xdr:sp macro="" textlink="">
          <xdr:nvSpPr>
            <xdr:cNvPr id="875527" name="Object 1031" hidden="1">
              <a:extLst>
                <a:ext uri="{63B3BB69-23CF-44E3-9099-C40C66FF867C}">
                  <a14:compatExt spid="_x0000_s87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80</xdr:row>
          <xdr:rowOff>95250</xdr:rowOff>
        </xdr:from>
        <xdr:to>
          <xdr:col>14</xdr:col>
          <xdr:colOff>0</xdr:colOff>
          <xdr:row>101</xdr:row>
          <xdr:rowOff>38100</xdr:rowOff>
        </xdr:to>
        <xdr:sp macro="" textlink="">
          <xdr:nvSpPr>
            <xdr:cNvPr id="875528" name="Object 1032" hidden="1">
              <a:extLst>
                <a:ext uri="{63B3BB69-23CF-44E3-9099-C40C66FF867C}">
                  <a14:compatExt spid="_x0000_s87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101</xdr:row>
          <xdr:rowOff>85725</xdr:rowOff>
        </xdr:from>
        <xdr:to>
          <xdr:col>12</xdr:col>
          <xdr:colOff>600075</xdr:colOff>
          <xdr:row>110</xdr:row>
          <xdr:rowOff>180975</xdr:rowOff>
        </xdr:to>
        <xdr:sp macro="" textlink="">
          <xdr:nvSpPr>
            <xdr:cNvPr id="875910" name="Object 1414" hidden="1">
              <a:extLst>
                <a:ext uri="{63B3BB69-23CF-44E3-9099-C40C66FF867C}">
                  <a14:compatExt spid="_x0000_s87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250</xdr:row>
          <xdr:rowOff>93569</xdr:rowOff>
        </xdr:from>
        <xdr:to>
          <xdr:col>14</xdr:col>
          <xdr:colOff>33618</xdr:colOff>
          <xdr:row>254</xdr:row>
          <xdr:rowOff>4405593</xdr:rowOff>
        </xdr:to>
        <xdr:sp macro="" textlink="">
          <xdr:nvSpPr>
            <xdr:cNvPr id="875943" name="Object 1447" hidden="1">
              <a:extLst>
                <a:ext uri="{63B3BB69-23CF-44E3-9099-C40C66FF867C}">
                  <a14:compatExt spid="_x0000_s87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67234</xdr:colOff>
          <xdr:row>101</xdr:row>
          <xdr:rowOff>44823</xdr:rowOff>
        </xdr:from>
        <xdr:to>
          <xdr:col>13</xdr:col>
          <xdr:colOff>11205</xdr:colOff>
          <xdr:row>111</xdr:row>
          <xdr:rowOff>11206</xdr:rowOff>
        </xdr:to>
        <xdr:sp macro="" textlink="">
          <xdr:nvSpPr>
            <xdr:cNvPr id="876256" name="Object 1760" hidden="1">
              <a:extLst>
                <a:ext uri="{63B3BB69-23CF-44E3-9099-C40C66FF867C}">
                  <a14:compatExt spid="_x0000_s87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R302"/>
  <sheetViews>
    <sheetView topLeftCell="A306" zoomScale="85" zoomScaleNormal="85" workbookViewId="0">
      <selection activeCell="A287" sqref="A287:N287"/>
    </sheetView>
  </sheetViews>
  <sheetFormatPr defaultRowHeight="15" x14ac:dyDescent="0.25"/>
  <cols>
    <col min="1" max="2" width="9.140625" customWidth="1"/>
    <col min="13" max="13" width="10.7109375" customWidth="1"/>
    <col min="14" max="14" width="0" hidden="1" customWidth="1"/>
  </cols>
  <sheetData>
    <row r="1" spans="1:13" x14ac:dyDescent="0.25">
      <c r="A1" s="151" t="s">
        <v>133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x14ac:dyDescent="0.25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x14ac:dyDescent="0.2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13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x14ac:dyDescent="0.25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7" spans="1:13" x14ac:dyDescent="0.25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</row>
    <row r="8" spans="1:13" x14ac:dyDescent="0.2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25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13" x14ac:dyDescent="0.2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</row>
    <row r="11" spans="1:13" x14ac:dyDescent="0.2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</row>
    <row r="12" spans="1:13" x14ac:dyDescent="0.2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</row>
    <row r="13" spans="1:13" x14ac:dyDescent="0.25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</row>
    <row r="14" spans="1:13" x14ac:dyDescent="0.25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</row>
    <row r="15" spans="1:13" x14ac:dyDescent="0.25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1:13" x14ac:dyDescent="0.25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</row>
    <row r="17" spans="1:18" x14ac:dyDescent="0.2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</row>
    <row r="18" spans="1:18" x14ac:dyDescent="0.25">
      <c r="A18" s="152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</row>
    <row r="19" spans="1:18" x14ac:dyDescent="0.25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</row>
    <row r="20" spans="1:18" x14ac:dyDescent="0.25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</row>
    <row r="21" spans="1:18" x14ac:dyDescent="0.25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</row>
    <row r="22" spans="1:18" x14ac:dyDescent="0.25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</row>
    <row r="23" spans="1:18" x14ac:dyDescent="0.2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</row>
    <row r="24" spans="1:18" x14ac:dyDescent="0.2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R24" s="35"/>
    </row>
    <row r="25" spans="1:18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</row>
    <row r="26" spans="1:18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</row>
    <row r="27" spans="1:18" x14ac:dyDescent="0.2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</row>
    <row r="28" spans="1:18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spans="1:18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18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18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18" x14ac:dyDescent="0.2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13" x14ac:dyDescent="0.25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</row>
    <row r="34" spans="1:13" x14ac:dyDescent="0.25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</row>
    <row r="35" spans="1:13" ht="6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</row>
    <row r="36" spans="1:13" hidden="1" x14ac:dyDescent="0.25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</row>
    <row r="37" spans="1:13" hidden="1" x14ac:dyDescent="0.25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</row>
    <row r="38" spans="1:13" hidden="1" x14ac:dyDescent="0.25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</row>
    <row r="39" spans="1:13" hidden="1" x14ac:dyDescent="0.25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</row>
    <row r="40" spans="1:13" hidden="1" x14ac:dyDescent="0.25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</row>
    <row r="101" ht="13.5" customHeight="1" x14ac:dyDescent="0.25"/>
    <row r="105" ht="15.75" customHeight="1" x14ac:dyDescent="0.25"/>
    <row r="112" ht="6" customHeight="1" x14ac:dyDescent="0.25"/>
    <row r="113" spans="1:14" hidden="1" x14ac:dyDescent="0.25"/>
    <row r="114" spans="1:14" hidden="1" x14ac:dyDescent="0.25"/>
    <row r="115" spans="1:14" hidden="1" x14ac:dyDescent="0.25"/>
    <row r="116" spans="1:14" ht="12.75" hidden="1" customHeight="1" x14ac:dyDescent="0.25">
      <c r="A116" s="42" t="s">
        <v>0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  <row r="117" spans="1:14" ht="21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1:14" ht="28.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customHeight="1" x14ac:dyDescent="0.25">
      <c r="A120" s="43" t="s">
        <v>1</v>
      </c>
      <c r="B120" s="44"/>
      <c r="C120" s="44"/>
      <c r="D120" s="45"/>
      <c r="E120" s="46" t="s">
        <v>2</v>
      </c>
      <c r="F120" s="47"/>
      <c r="G120" s="48"/>
      <c r="H120" s="46" t="s">
        <v>3</v>
      </c>
      <c r="I120" s="47"/>
      <c r="J120" s="48"/>
      <c r="K120" s="46" t="s">
        <v>4</v>
      </c>
      <c r="L120" s="47"/>
      <c r="M120" s="48"/>
      <c r="N120" s="1"/>
    </row>
    <row r="121" spans="1:14" ht="18" customHeight="1" x14ac:dyDescent="0.25">
      <c r="A121" s="49" t="s">
        <v>127</v>
      </c>
      <c r="B121" s="50"/>
      <c r="C121" s="50"/>
      <c r="D121" s="51"/>
      <c r="E121" s="52">
        <v>35</v>
      </c>
      <c r="F121" s="53"/>
      <c r="G121" s="54"/>
      <c r="H121" s="52">
        <v>33</v>
      </c>
      <c r="I121" s="53"/>
      <c r="J121" s="54"/>
      <c r="K121" s="52">
        <v>17</v>
      </c>
      <c r="L121" s="53"/>
      <c r="M121" s="54"/>
      <c r="N121" s="1"/>
    </row>
    <row r="122" spans="1:14" ht="18" customHeight="1" x14ac:dyDescent="0.25">
      <c r="A122" s="49" t="s">
        <v>125</v>
      </c>
      <c r="B122" s="50"/>
      <c r="C122" s="50"/>
      <c r="D122" s="51"/>
      <c r="E122" s="52">
        <v>25</v>
      </c>
      <c r="F122" s="53"/>
      <c r="G122" s="54"/>
      <c r="H122" s="52">
        <v>22</v>
      </c>
      <c r="I122" s="53"/>
      <c r="J122" s="54"/>
      <c r="K122" s="52">
        <v>11</v>
      </c>
      <c r="L122" s="53"/>
      <c r="M122" s="54"/>
      <c r="N122" s="1"/>
    </row>
    <row r="123" spans="1:14" ht="18" customHeight="1" x14ac:dyDescent="0.25">
      <c r="A123" s="49" t="s">
        <v>128</v>
      </c>
      <c r="B123" s="50"/>
      <c r="C123" s="50"/>
      <c r="D123" s="51"/>
      <c r="E123" s="52">
        <v>30</v>
      </c>
      <c r="F123" s="53"/>
      <c r="G123" s="54"/>
      <c r="H123" s="52">
        <v>61</v>
      </c>
      <c r="I123" s="53"/>
      <c r="J123" s="54"/>
      <c r="K123" s="52">
        <v>16</v>
      </c>
      <c r="L123" s="53"/>
      <c r="M123" s="54"/>
      <c r="N123" s="1"/>
    </row>
    <row r="124" spans="1:14" ht="18" customHeight="1" x14ac:dyDescent="0.25">
      <c r="A124" s="153" t="s">
        <v>134</v>
      </c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"/>
    </row>
    <row r="125" spans="1:14" ht="66.75" customHeight="1" x14ac:dyDescent="0.25">
      <c r="A125" s="154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55" t="s">
        <v>5</v>
      </c>
      <c r="I126" s="55"/>
      <c r="J126" s="55"/>
      <c r="K126" s="55"/>
      <c r="L126" s="55"/>
      <c r="M126" s="55"/>
    </row>
    <row r="127" spans="1:14" x14ac:dyDescent="0.25">
      <c r="A127" s="1"/>
      <c r="B127" s="1"/>
      <c r="C127" s="1"/>
      <c r="D127" s="1"/>
      <c r="E127" s="1"/>
      <c r="F127" s="1"/>
      <c r="G127" s="1"/>
      <c r="H127" s="55"/>
      <c r="I127" s="55"/>
      <c r="J127" s="55"/>
      <c r="K127" s="55"/>
      <c r="L127" s="55"/>
      <c r="M127" s="55"/>
    </row>
    <row r="128" spans="1:14" x14ac:dyDescent="0.25">
      <c r="A128" s="1"/>
      <c r="B128" s="1"/>
      <c r="C128" s="1"/>
      <c r="D128" s="1"/>
      <c r="E128" s="1"/>
      <c r="F128" s="1"/>
      <c r="G128" s="1"/>
      <c r="H128" s="55"/>
      <c r="I128" s="55"/>
      <c r="J128" s="55"/>
      <c r="K128" s="55"/>
      <c r="L128" s="55"/>
      <c r="M128" s="55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4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4" ht="18" customHeight="1" x14ac:dyDescent="0.25">
      <c r="A138" s="25"/>
      <c r="B138" s="25"/>
      <c r="C138" s="25"/>
      <c r="D138" s="25"/>
      <c r="E138" s="26"/>
      <c r="F138" s="26"/>
      <c r="G138" s="26"/>
      <c r="H138" s="27"/>
      <c r="I138" s="27"/>
      <c r="J138" s="27"/>
      <c r="K138" s="27"/>
      <c r="L138" s="27"/>
      <c r="M138" s="27"/>
      <c r="N138" s="1"/>
    </row>
    <row r="139" spans="1:14" ht="18" customHeight="1" x14ac:dyDescent="0.25">
      <c r="A139" s="25"/>
      <c r="B139" s="25"/>
      <c r="C139" s="25"/>
      <c r="D139" s="25"/>
      <c r="E139" s="26"/>
      <c r="F139" s="26"/>
      <c r="G139" s="26"/>
      <c r="H139" s="27"/>
      <c r="I139" s="27"/>
      <c r="J139" s="27"/>
      <c r="K139" s="27"/>
      <c r="L139" s="27"/>
      <c r="M139" s="27"/>
      <c r="N139" s="1"/>
    </row>
    <row r="140" spans="1:14" ht="18" customHeight="1" x14ac:dyDescent="0.25">
      <c r="A140" s="25"/>
      <c r="B140" s="25"/>
      <c r="C140" s="25"/>
      <c r="D140" s="25"/>
      <c r="E140" s="26"/>
      <c r="F140" s="26"/>
      <c r="G140" s="26"/>
      <c r="H140" s="27"/>
      <c r="I140" s="27"/>
      <c r="J140" s="27"/>
      <c r="K140" s="27"/>
      <c r="L140" s="27"/>
      <c r="M140" s="27"/>
      <c r="N140" s="1"/>
    </row>
    <row r="141" spans="1:14" ht="18" customHeight="1" x14ac:dyDescent="0.25">
      <c r="A141" s="25"/>
      <c r="B141" s="25"/>
      <c r="C141" s="25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1"/>
    </row>
    <row r="142" spans="1:14" ht="18" customHeight="1" x14ac:dyDescent="0.25">
      <c r="A142" s="25"/>
      <c r="B142" s="25"/>
      <c r="C142" s="25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1"/>
    </row>
    <row r="143" spans="1:14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4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4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4" ht="12.75" customHeight="1" x14ac:dyDescent="0.25">
      <c r="A147" s="56" t="s">
        <v>6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</row>
    <row r="148" spans="1:14" ht="15" customHeight="1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</row>
    <row r="149" spans="1:14" ht="38.25" customHeight="1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</row>
    <row r="150" spans="1:14" ht="18" customHeight="1" x14ac:dyDescent="0.25">
      <c r="A150" s="57" t="s">
        <v>1</v>
      </c>
      <c r="B150" s="58"/>
      <c r="C150" s="58"/>
      <c r="D150" s="59"/>
      <c r="E150" s="60" t="s">
        <v>2</v>
      </c>
      <c r="F150" s="61"/>
      <c r="G150" s="62"/>
      <c r="H150" s="60" t="s">
        <v>3</v>
      </c>
      <c r="I150" s="61"/>
      <c r="J150" s="62"/>
      <c r="K150" s="60" t="s">
        <v>4</v>
      </c>
      <c r="L150" s="61"/>
      <c r="M150" s="62"/>
    </row>
    <row r="151" spans="1:14" ht="18" customHeight="1" x14ac:dyDescent="0.25">
      <c r="A151" s="63" t="s">
        <v>127</v>
      </c>
      <c r="B151" s="64"/>
      <c r="C151" s="64"/>
      <c r="D151" s="65"/>
      <c r="E151" s="66">
        <v>41.18</v>
      </c>
      <c r="F151" s="67"/>
      <c r="G151" s="68"/>
      <c r="H151" s="66">
        <v>38.82</v>
      </c>
      <c r="I151" s="67"/>
      <c r="J151" s="68"/>
      <c r="K151" s="66">
        <v>20</v>
      </c>
      <c r="L151" s="67"/>
      <c r="M151" s="68"/>
    </row>
    <row r="152" spans="1:14" ht="18" customHeight="1" x14ac:dyDescent="0.25">
      <c r="A152" s="63" t="s">
        <v>125</v>
      </c>
      <c r="B152" s="64"/>
      <c r="C152" s="64"/>
      <c r="D152" s="65"/>
      <c r="E152" s="66">
        <v>43.1</v>
      </c>
      <c r="F152" s="67"/>
      <c r="G152" s="68"/>
      <c r="H152" s="66">
        <v>37.93</v>
      </c>
      <c r="I152" s="67"/>
      <c r="J152" s="68"/>
      <c r="K152" s="66">
        <v>18.97</v>
      </c>
      <c r="L152" s="67"/>
      <c r="M152" s="68"/>
    </row>
    <row r="153" spans="1:14" ht="18" customHeight="1" x14ac:dyDescent="0.25">
      <c r="A153" s="63" t="s">
        <v>128</v>
      </c>
      <c r="B153" s="64"/>
      <c r="C153" s="64"/>
      <c r="D153" s="65"/>
      <c r="E153" s="66">
        <v>28.04</v>
      </c>
      <c r="F153" s="67"/>
      <c r="G153" s="68"/>
      <c r="H153" s="66">
        <v>57</v>
      </c>
      <c r="I153" s="67"/>
      <c r="J153" s="68"/>
      <c r="K153" s="66">
        <v>14.95</v>
      </c>
      <c r="L153" s="67"/>
      <c r="M153" s="68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4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4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1" customHeight="1" x14ac:dyDescent="0.25"/>
    <row r="177" spans="1:14" ht="12.75" customHeight="1" x14ac:dyDescent="0.25">
      <c r="A177" s="69" t="s">
        <v>7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</row>
    <row r="178" spans="1:14" ht="15" customHeight="1" x14ac:dyDescent="0.25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</row>
    <row r="179" spans="1:14" ht="18.75" customHeight="1" x14ac:dyDescent="0.25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</row>
    <row r="180" spans="1:14" ht="22.5" customHeight="1" x14ac:dyDescent="0.25">
      <c r="A180" s="70" t="s">
        <v>1</v>
      </c>
      <c r="B180" s="71"/>
      <c r="C180" s="71"/>
      <c r="D180" s="71"/>
      <c r="E180" s="72"/>
      <c r="F180" s="70" t="s">
        <v>8</v>
      </c>
      <c r="G180" s="72"/>
      <c r="H180" s="70" t="s">
        <v>9</v>
      </c>
      <c r="I180" s="72"/>
      <c r="J180" s="70" t="s">
        <v>10</v>
      </c>
      <c r="K180" s="72"/>
      <c r="L180" s="70" t="s">
        <v>11</v>
      </c>
      <c r="M180" s="72"/>
    </row>
    <row r="181" spans="1:14" ht="18" customHeight="1" x14ac:dyDescent="0.25">
      <c r="A181" s="73" t="s">
        <v>127</v>
      </c>
      <c r="B181" s="74"/>
      <c r="C181" s="74"/>
      <c r="D181" s="74"/>
      <c r="E181" s="75"/>
      <c r="F181" s="79">
        <v>74</v>
      </c>
      <c r="G181" s="80"/>
      <c r="H181" s="81">
        <v>1</v>
      </c>
      <c r="I181" s="82"/>
      <c r="J181" s="81">
        <v>10</v>
      </c>
      <c r="K181" s="82"/>
      <c r="L181" s="81">
        <v>0</v>
      </c>
      <c r="M181" s="82"/>
    </row>
    <row r="182" spans="1:14" ht="18" customHeight="1" x14ac:dyDescent="0.25">
      <c r="A182" s="76"/>
      <c r="B182" s="77"/>
      <c r="C182" s="77"/>
      <c r="D182" s="77"/>
      <c r="E182" s="78"/>
      <c r="F182" s="83">
        <v>87.06</v>
      </c>
      <c r="G182" s="84"/>
      <c r="H182" s="83">
        <v>1.18</v>
      </c>
      <c r="I182" s="84"/>
      <c r="J182" s="83">
        <v>11.76</v>
      </c>
      <c r="K182" s="84"/>
      <c r="L182" s="83">
        <v>0</v>
      </c>
      <c r="M182" s="84"/>
    </row>
    <row r="183" spans="1:14" ht="18" customHeight="1" x14ac:dyDescent="0.25">
      <c r="A183" s="73" t="s">
        <v>125</v>
      </c>
      <c r="B183" s="74"/>
      <c r="C183" s="74"/>
      <c r="D183" s="74"/>
      <c r="E183" s="75"/>
      <c r="F183" s="79">
        <v>53</v>
      </c>
      <c r="G183" s="80"/>
      <c r="H183" s="81">
        <v>1</v>
      </c>
      <c r="I183" s="82"/>
      <c r="J183" s="81">
        <v>4</v>
      </c>
      <c r="K183" s="82"/>
      <c r="L183" s="81">
        <v>0</v>
      </c>
      <c r="M183" s="82"/>
    </row>
    <row r="184" spans="1:14" ht="18" customHeight="1" x14ac:dyDescent="0.25">
      <c r="A184" s="76"/>
      <c r="B184" s="77"/>
      <c r="C184" s="77"/>
      <c r="D184" s="77"/>
      <c r="E184" s="78"/>
      <c r="F184" s="83">
        <v>91.38</v>
      </c>
      <c r="G184" s="84"/>
      <c r="H184" s="83">
        <v>1.72</v>
      </c>
      <c r="I184" s="84"/>
      <c r="J184" s="83">
        <v>6.9</v>
      </c>
      <c r="K184" s="84"/>
      <c r="L184" s="83">
        <v>0</v>
      </c>
      <c r="M184" s="84"/>
    </row>
    <row r="185" spans="1:14" ht="18" customHeight="1" x14ac:dyDescent="0.25">
      <c r="A185" s="73" t="s">
        <v>128</v>
      </c>
      <c r="B185" s="74"/>
      <c r="C185" s="74"/>
      <c r="D185" s="74"/>
      <c r="E185" s="75"/>
      <c r="F185" s="79">
        <v>101</v>
      </c>
      <c r="G185" s="80"/>
      <c r="H185" s="81">
        <v>0</v>
      </c>
      <c r="I185" s="82"/>
      <c r="J185" s="81">
        <v>6</v>
      </c>
      <c r="K185" s="82"/>
      <c r="L185" s="81">
        <v>0</v>
      </c>
      <c r="M185" s="82"/>
    </row>
    <row r="186" spans="1:14" ht="18" customHeight="1" x14ac:dyDescent="0.25">
      <c r="A186" s="76"/>
      <c r="B186" s="77"/>
      <c r="C186" s="77"/>
      <c r="D186" s="77"/>
      <c r="E186" s="78"/>
      <c r="F186" s="83">
        <v>94.39</v>
      </c>
      <c r="G186" s="84"/>
      <c r="H186" s="83">
        <v>0</v>
      </c>
      <c r="I186" s="84"/>
      <c r="J186" s="83">
        <v>5.61</v>
      </c>
      <c r="K186" s="84"/>
      <c r="L186" s="83">
        <v>0</v>
      </c>
      <c r="M186" s="84"/>
    </row>
    <row r="187" spans="1:14" ht="24.75" customHeight="1" x14ac:dyDescent="0.25">
      <c r="A187" s="85" t="s">
        <v>12</v>
      </c>
      <c r="B187" s="85"/>
      <c r="C187" s="85"/>
      <c r="D187" s="85"/>
      <c r="E187" s="85"/>
      <c r="F187" s="85"/>
      <c r="G187" s="85"/>
      <c r="H187" s="85" t="s">
        <v>13</v>
      </c>
      <c r="I187" s="85"/>
      <c r="J187" s="85"/>
      <c r="K187" s="85"/>
      <c r="L187" s="85"/>
      <c r="M187" s="85"/>
    </row>
    <row r="188" spans="1:14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4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4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4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4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48" customHeight="1" x14ac:dyDescent="0.25">
      <c r="A207" s="86" t="s">
        <v>14</v>
      </c>
      <c r="B207" s="86"/>
      <c r="C207" s="86"/>
      <c r="D207" s="86"/>
      <c r="E207" s="86"/>
      <c r="F207" s="86"/>
      <c r="G207" s="4"/>
      <c r="H207" s="5"/>
      <c r="I207" s="5"/>
      <c r="J207" s="5"/>
      <c r="K207" s="5"/>
      <c r="L207" s="5"/>
      <c r="M207" s="5"/>
    </row>
    <row r="208" spans="1:1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70.5" customHeight="1" x14ac:dyDescent="0.25">
      <c r="A209" s="87" t="s">
        <v>129</v>
      </c>
      <c r="B209" s="88"/>
      <c r="C209" s="87" t="s">
        <v>126</v>
      </c>
      <c r="D209" s="88"/>
      <c r="E209" s="87" t="s">
        <v>130</v>
      </c>
      <c r="F209" s="88"/>
      <c r="G209" s="6"/>
      <c r="H209" s="6"/>
      <c r="I209" s="6"/>
      <c r="J209" s="6"/>
      <c r="K209" s="6"/>
      <c r="L209" s="6"/>
      <c r="M209" s="6"/>
    </row>
    <row r="210" spans="1:13" ht="73.5" customHeight="1" x14ac:dyDescent="0.25">
      <c r="A210" s="89">
        <v>53.085000000000001</v>
      </c>
      <c r="B210" s="90"/>
      <c r="C210" s="89">
        <v>35.991</v>
      </c>
      <c r="D210" s="90"/>
      <c r="E210" s="89">
        <v>66.397999999999996</v>
      </c>
      <c r="F210" s="90"/>
      <c r="G210" s="6"/>
      <c r="H210" s="6"/>
      <c r="I210" s="6"/>
      <c r="J210" s="6"/>
      <c r="K210" s="6"/>
      <c r="L210" s="6"/>
      <c r="M210" s="6"/>
    </row>
    <row r="211" spans="1:13" ht="9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ht="33.75" customHeight="1" x14ac:dyDescent="0.25">
      <c r="A212" s="91" t="s">
        <v>15</v>
      </c>
      <c r="B212" s="91"/>
      <c r="C212" s="91"/>
      <c r="D212" s="91"/>
      <c r="E212" s="91"/>
      <c r="F212" s="91"/>
      <c r="G212" s="92" t="s">
        <v>16</v>
      </c>
      <c r="H212" s="92"/>
      <c r="I212" s="92"/>
      <c r="J212" s="92"/>
      <c r="K212" s="92"/>
      <c r="L212" s="92"/>
      <c r="M212" s="92"/>
    </row>
    <row r="213" spans="1:13" ht="15.75" customHeight="1" x14ac:dyDescent="0.25">
      <c r="A213" s="1"/>
      <c r="B213" s="1"/>
      <c r="C213" s="1"/>
      <c r="D213" s="1"/>
      <c r="E213" s="1"/>
      <c r="F213" s="1"/>
      <c r="G213" s="7"/>
      <c r="H213" s="7"/>
      <c r="I213" s="7"/>
      <c r="J213" s="7"/>
      <c r="K213" s="7"/>
      <c r="L213" s="7"/>
      <c r="M213" s="7"/>
    </row>
    <row r="214" spans="1:13" x14ac:dyDescent="0.25">
      <c r="G214" s="7"/>
      <c r="H214" s="7"/>
      <c r="I214" s="7"/>
      <c r="J214" s="7"/>
      <c r="K214" s="7"/>
      <c r="L214" s="7"/>
      <c r="M214" s="7"/>
    </row>
    <row r="215" spans="1:13" x14ac:dyDescent="0.25">
      <c r="G215" s="7"/>
      <c r="H215" s="7"/>
      <c r="I215" s="7"/>
      <c r="J215" s="7"/>
      <c r="K215" s="7"/>
      <c r="L215" s="7"/>
      <c r="M215" s="7"/>
    </row>
    <row r="216" spans="1:13" x14ac:dyDescent="0.25">
      <c r="G216" s="7"/>
      <c r="H216" s="7"/>
      <c r="I216" s="7"/>
      <c r="J216" s="7"/>
      <c r="K216" s="7"/>
      <c r="L216" s="7"/>
      <c r="M216" s="7"/>
    </row>
    <row r="217" spans="1:13" x14ac:dyDescent="0.25">
      <c r="G217" s="7"/>
      <c r="H217" s="7"/>
      <c r="I217" s="7"/>
      <c r="J217" s="7"/>
      <c r="K217" s="7"/>
      <c r="L217" s="7"/>
      <c r="M217" s="7"/>
    </row>
    <row r="218" spans="1:13" x14ac:dyDescent="0.25">
      <c r="G218" s="7"/>
      <c r="H218" s="7"/>
      <c r="I218" s="7"/>
      <c r="J218" s="7"/>
      <c r="K218" s="7"/>
      <c r="L218" s="7"/>
      <c r="M218" s="7"/>
    </row>
    <row r="219" spans="1:13" x14ac:dyDescent="0.25">
      <c r="G219" s="7"/>
      <c r="H219" s="7"/>
      <c r="I219" s="7"/>
      <c r="J219" s="7"/>
      <c r="K219" s="7"/>
      <c r="L219" s="7"/>
      <c r="M219" s="7"/>
    </row>
    <row r="220" spans="1:13" x14ac:dyDescent="0.25">
      <c r="G220" s="7"/>
      <c r="H220" s="7"/>
      <c r="I220" s="7"/>
      <c r="J220" s="7"/>
      <c r="K220" s="7"/>
      <c r="L220" s="7"/>
      <c r="M220" s="7"/>
    </row>
    <row r="221" spans="1:13" x14ac:dyDescent="0.25">
      <c r="G221" s="7"/>
      <c r="H221" s="7"/>
      <c r="I221" s="7"/>
      <c r="J221" s="7"/>
      <c r="K221" s="7"/>
      <c r="L221" s="7"/>
      <c r="M221" s="7"/>
    </row>
    <row r="222" spans="1:13" x14ac:dyDescent="0.25">
      <c r="G222" s="7"/>
      <c r="H222" s="7"/>
      <c r="I222" s="7"/>
      <c r="J222" s="7"/>
      <c r="K222" s="7"/>
      <c r="L222" s="7"/>
      <c r="M222" s="7"/>
    </row>
    <row r="223" spans="1:13" x14ac:dyDescent="0.25">
      <c r="G223" s="7"/>
      <c r="H223" s="7"/>
      <c r="I223" s="7"/>
      <c r="J223" s="7"/>
      <c r="K223" s="7"/>
      <c r="L223" s="7"/>
      <c r="M223" s="7"/>
    </row>
    <row r="224" spans="1:13" x14ac:dyDescent="0.25">
      <c r="G224" s="7"/>
      <c r="H224" s="7"/>
      <c r="I224" s="7"/>
      <c r="J224" s="7"/>
      <c r="K224" s="7"/>
      <c r="L224" s="7"/>
      <c r="M224" s="7"/>
    </row>
    <row r="225" spans="1:14" x14ac:dyDescent="0.25">
      <c r="G225" s="7"/>
      <c r="H225" s="7"/>
      <c r="I225" s="7"/>
      <c r="J225" s="7"/>
      <c r="K225" s="7"/>
      <c r="L225" s="7"/>
      <c r="M225" s="7"/>
    </row>
    <row r="226" spans="1:14" x14ac:dyDescent="0.25">
      <c r="G226" s="7"/>
      <c r="H226" s="7"/>
      <c r="I226" s="7"/>
      <c r="J226" s="7"/>
      <c r="K226" s="7"/>
      <c r="L226" s="7"/>
      <c r="M226" s="7"/>
    </row>
    <row r="227" spans="1:14" x14ac:dyDescent="0.25">
      <c r="G227" s="7"/>
      <c r="H227" s="7"/>
      <c r="I227" s="7"/>
      <c r="J227" s="7"/>
      <c r="K227" s="7"/>
      <c r="L227" s="7"/>
      <c r="M227" s="7"/>
    </row>
    <row r="228" spans="1:14" x14ac:dyDescent="0.25">
      <c r="G228" s="7"/>
      <c r="H228" s="7"/>
      <c r="I228" s="7"/>
      <c r="J228" s="7"/>
      <c r="K228" s="7"/>
      <c r="L228" s="7"/>
      <c r="M228" s="7"/>
    </row>
    <row r="229" spans="1:14" ht="55.5" customHeight="1" x14ac:dyDescent="0.25">
      <c r="A229" s="93" t="s">
        <v>17</v>
      </c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</row>
    <row r="230" spans="1:14" ht="21" customHeight="1" x14ac:dyDescent="0.35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</row>
    <row r="231" spans="1:14" ht="18.75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4" ht="46.5" customHeight="1" x14ac:dyDescent="0.25">
      <c r="A232" s="95" t="s">
        <v>18</v>
      </c>
      <c r="B232" s="95"/>
      <c r="C232" s="95"/>
      <c r="D232" s="95"/>
      <c r="E232" s="95"/>
      <c r="F232" s="95"/>
      <c r="G232" s="95"/>
      <c r="H232" s="96" t="s">
        <v>129</v>
      </c>
      <c r="I232" s="96"/>
      <c r="J232" s="96" t="s">
        <v>126</v>
      </c>
      <c r="K232" s="96"/>
      <c r="L232" s="96" t="s">
        <v>130</v>
      </c>
      <c r="M232" s="96"/>
    </row>
    <row r="233" spans="1:14" ht="18" customHeight="1" x14ac:dyDescent="0.25">
      <c r="A233" s="97" t="s">
        <v>19</v>
      </c>
      <c r="B233" s="97"/>
      <c r="C233" s="97"/>
      <c r="D233" s="97"/>
      <c r="E233" s="97"/>
      <c r="F233" s="97"/>
      <c r="G233" s="97"/>
      <c r="H233" s="98">
        <v>2</v>
      </c>
      <c r="I233" s="98"/>
      <c r="J233" s="98">
        <v>1</v>
      </c>
      <c r="K233" s="98"/>
      <c r="L233" s="98">
        <v>0</v>
      </c>
      <c r="M233" s="98"/>
    </row>
    <row r="234" spans="1:14" ht="18" customHeight="1" x14ac:dyDescent="0.25">
      <c r="A234" s="97"/>
      <c r="B234" s="97"/>
      <c r="C234" s="97"/>
      <c r="D234" s="97"/>
      <c r="E234" s="97"/>
      <c r="F234" s="97"/>
      <c r="G234" s="97"/>
      <c r="H234" s="99">
        <v>2.198</v>
      </c>
      <c r="I234" s="99"/>
      <c r="J234" s="99">
        <v>1.538</v>
      </c>
      <c r="K234" s="99"/>
      <c r="L234" s="99">
        <v>0</v>
      </c>
      <c r="M234" s="99"/>
    </row>
    <row r="235" spans="1:14" ht="18" customHeight="1" x14ac:dyDescent="0.25">
      <c r="A235" s="97"/>
      <c r="B235" s="97"/>
      <c r="C235" s="97"/>
      <c r="D235" s="97"/>
      <c r="E235" s="97"/>
      <c r="F235" s="97"/>
      <c r="G235" s="97"/>
      <c r="H235" s="100">
        <v>1.2490000000000001</v>
      </c>
      <c r="I235" s="100"/>
      <c r="J235" s="100">
        <v>0.621</v>
      </c>
      <c r="K235" s="100"/>
      <c r="L235" s="100">
        <v>0</v>
      </c>
      <c r="M235" s="100"/>
    </row>
    <row r="236" spans="1:14" ht="18" customHeight="1" x14ac:dyDescent="0.25">
      <c r="A236" s="101" t="s">
        <v>20</v>
      </c>
      <c r="B236" s="101"/>
      <c r="C236" s="101"/>
      <c r="D236" s="101"/>
      <c r="E236" s="101"/>
      <c r="F236" s="101"/>
      <c r="G236" s="101"/>
      <c r="H236" s="98">
        <v>19</v>
      </c>
      <c r="I236" s="98"/>
      <c r="J236" s="98">
        <v>13</v>
      </c>
      <c r="K236" s="98"/>
      <c r="L236" s="98">
        <v>24</v>
      </c>
      <c r="M236" s="98"/>
    </row>
    <row r="237" spans="1:14" ht="18" customHeight="1" x14ac:dyDescent="0.25">
      <c r="A237" s="101"/>
      <c r="B237" s="101"/>
      <c r="C237" s="101"/>
      <c r="D237" s="101"/>
      <c r="E237" s="101"/>
      <c r="F237" s="101"/>
      <c r="G237" s="101"/>
      <c r="H237" s="99">
        <v>20.879000000000001</v>
      </c>
      <c r="I237" s="99"/>
      <c r="J237" s="99">
        <v>20</v>
      </c>
      <c r="K237" s="99"/>
      <c r="L237" s="99">
        <v>20.87</v>
      </c>
      <c r="M237" s="99"/>
    </row>
    <row r="238" spans="1:14" ht="18" customHeight="1" x14ac:dyDescent="0.25">
      <c r="A238" s="101"/>
      <c r="B238" s="101"/>
      <c r="C238" s="101"/>
      <c r="D238" s="101"/>
      <c r="E238" s="101"/>
      <c r="F238" s="101"/>
      <c r="G238" s="101"/>
      <c r="H238" s="100">
        <v>11.866</v>
      </c>
      <c r="I238" s="100"/>
      <c r="J238" s="100">
        <v>8.0670000000000002</v>
      </c>
      <c r="K238" s="100"/>
      <c r="L238" s="100">
        <v>14.893000000000001</v>
      </c>
      <c r="M238" s="100"/>
    </row>
    <row r="239" spans="1:14" ht="18" customHeight="1" x14ac:dyDescent="0.25">
      <c r="A239" s="102" t="s">
        <v>21</v>
      </c>
      <c r="B239" s="102"/>
      <c r="C239" s="102"/>
      <c r="D239" s="102"/>
      <c r="E239" s="102"/>
      <c r="F239" s="102"/>
      <c r="G239" s="102"/>
      <c r="H239" s="98">
        <v>2</v>
      </c>
      <c r="I239" s="98"/>
      <c r="J239" s="98">
        <v>1</v>
      </c>
      <c r="K239" s="98"/>
      <c r="L239" s="98">
        <v>0</v>
      </c>
      <c r="M239" s="98"/>
    </row>
    <row r="240" spans="1:14" ht="18" customHeight="1" x14ac:dyDescent="0.25">
      <c r="A240" s="102"/>
      <c r="B240" s="102"/>
      <c r="C240" s="102"/>
      <c r="D240" s="102"/>
      <c r="E240" s="102"/>
      <c r="F240" s="102"/>
      <c r="G240" s="102"/>
      <c r="H240" s="99">
        <v>2.198</v>
      </c>
      <c r="I240" s="99"/>
      <c r="J240" s="99">
        <v>1.538</v>
      </c>
      <c r="K240" s="99"/>
      <c r="L240" s="99">
        <v>0</v>
      </c>
      <c r="M240" s="99"/>
    </row>
    <row r="241" spans="1:13" ht="18" customHeight="1" x14ac:dyDescent="0.25">
      <c r="A241" s="102"/>
      <c r="B241" s="102"/>
      <c r="C241" s="102"/>
      <c r="D241" s="102"/>
      <c r="E241" s="102"/>
      <c r="F241" s="102"/>
      <c r="G241" s="102"/>
      <c r="H241" s="100">
        <v>1.2490000000000001</v>
      </c>
      <c r="I241" s="100"/>
      <c r="J241" s="100">
        <v>0.621</v>
      </c>
      <c r="K241" s="100"/>
      <c r="L241" s="100">
        <v>0</v>
      </c>
      <c r="M241" s="100"/>
    </row>
    <row r="242" spans="1:13" ht="18" customHeight="1" x14ac:dyDescent="0.25">
      <c r="A242" s="103" t="s">
        <v>22</v>
      </c>
      <c r="B242" s="103"/>
      <c r="C242" s="103"/>
      <c r="D242" s="103"/>
      <c r="E242" s="103"/>
      <c r="F242" s="103"/>
      <c r="G242" s="103"/>
      <c r="H242" s="98">
        <v>6</v>
      </c>
      <c r="I242" s="98"/>
      <c r="J242" s="98">
        <v>7</v>
      </c>
      <c r="K242" s="98"/>
      <c r="L242" s="98">
        <v>3</v>
      </c>
      <c r="M242" s="98"/>
    </row>
    <row r="243" spans="1:13" ht="18" customHeight="1" x14ac:dyDescent="0.25">
      <c r="A243" s="103"/>
      <c r="B243" s="103"/>
      <c r="C243" s="103"/>
      <c r="D243" s="103"/>
      <c r="E243" s="103"/>
      <c r="F243" s="103"/>
      <c r="G243" s="103"/>
      <c r="H243" s="99">
        <v>6.593</v>
      </c>
      <c r="I243" s="99"/>
      <c r="J243" s="99">
        <v>10.769</v>
      </c>
      <c r="K243" s="99"/>
      <c r="L243" s="99">
        <v>2.609</v>
      </c>
      <c r="M243" s="99"/>
    </row>
    <row r="244" spans="1:13" ht="18" customHeight="1" x14ac:dyDescent="0.25">
      <c r="A244" s="103"/>
      <c r="B244" s="103"/>
      <c r="C244" s="103"/>
      <c r="D244" s="103"/>
      <c r="E244" s="103"/>
      <c r="F244" s="103"/>
      <c r="G244" s="103"/>
      <c r="H244" s="100">
        <v>3.7469999999999999</v>
      </c>
      <c r="I244" s="100"/>
      <c r="J244" s="100">
        <v>4.3440000000000003</v>
      </c>
      <c r="K244" s="100"/>
      <c r="L244" s="100">
        <v>1.8620000000000001</v>
      </c>
      <c r="M244" s="100"/>
    </row>
    <row r="245" spans="1:13" ht="18" customHeight="1" x14ac:dyDescent="0.25">
      <c r="A245" s="107" t="s">
        <v>23</v>
      </c>
      <c r="B245" s="107"/>
      <c r="C245" s="107"/>
      <c r="D245" s="107"/>
      <c r="E245" s="107"/>
      <c r="F245" s="107"/>
      <c r="G245" s="107"/>
      <c r="H245" s="80">
        <v>62</v>
      </c>
      <c r="I245" s="80"/>
      <c r="J245" s="80">
        <v>43</v>
      </c>
      <c r="K245" s="80"/>
      <c r="L245" s="80">
        <v>88</v>
      </c>
      <c r="M245" s="80"/>
    </row>
    <row r="246" spans="1:13" ht="18" customHeight="1" x14ac:dyDescent="0.25">
      <c r="A246" s="107"/>
      <c r="B246" s="107"/>
      <c r="C246" s="107"/>
      <c r="D246" s="107"/>
      <c r="E246" s="107"/>
      <c r="F246" s="107"/>
      <c r="G246" s="107"/>
      <c r="H246" s="104">
        <v>68.132000000000005</v>
      </c>
      <c r="I246" s="104"/>
      <c r="J246" s="104">
        <v>66.153999999999996</v>
      </c>
      <c r="K246" s="104"/>
      <c r="L246" s="104">
        <v>76.522000000000006</v>
      </c>
      <c r="M246" s="104"/>
    </row>
    <row r="247" spans="1:13" ht="18" customHeight="1" x14ac:dyDescent="0.25">
      <c r="A247" s="107"/>
      <c r="B247" s="107"/>
      <c r="C247" s="107"/>
      <c r="D247" s="107"/>
      <c r="E247" s="107"/>
      <c r="F247" s="107"/>
      <c r="G247" s="107"/>
      <c r="H247" s="105">
        <v>38.720999999999997</v>
      </c>
      <c r="I247" s="105"/>
      <c r="J247" s="105">
        <v>26.683</v>
      </c>
      <c r="K247" s="105"/>
      <c r="L247" s="105">
        <v>54.607999999999997</v>
      </c>
      <c r="M247" s="105"/>
    </row>
    <row r="249" spans="1:13" ht="18.75" customHeight="1" x14ac:dyDescent="0.3">
      <c r="A249" s="9"/>
      <c r="B249" s="106" t="s">
        <v>24</v>
      </c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</row>
    <row r="250" spans="1:13" ht="18.75" customHeight="1" x14ac:dyDescent="0.3">
      <c r="A250" s="10"/>
      <c r="B250" s="106" t="s">
        <v>25</v>
      </c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</row>
    <row r="251" spans="1:13" ht="18.75" customHeight="1" x14ac:dyDescent="0.3">
      <c r="A251" s="11"/>
      <c r="B251" s="106" t="s">
        <v>26</v>
      </c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</row>
    <row r="252" spans="1:13" ht="0.75" customHeight="1" x14ac:dyDescent="0.25"/>
    <row r="253" spans="1:13" ht="0.75" customHeight="1" x14ac:dyDescent="0.25"/>
    <row r="254" spans="1:13" ht="18.75" customHeight="1" x14ac:dyDescent="0.3">
      <c r="A254" s="30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</row>
    <row r="255" spans="1:13" ht="374.25" customHeight="1" x14ac:dyDescent="0.25">
      <c r="A255" s="155" t="s">
        <v>123</v>
      </c>
      <c r="B255" s="155"/>
      <c r="C255" s="155"/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</row>
    <row r="256" spans="1:13" ht="19.5" customHeight="1" x14ac:dyDescent="0.25">
      <c r="A256" s="2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4" ht="45.75" customHeight="1" x14ac:dyDescent="0.25">
      <c r="A257" s="93" t="s">
        <v>27</v>
      </c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</row>
    <row r="258" spans="1:14" ht="15.75" customHeight="1" x14ac:dyDescent="0.25">
      <c r="A258" s="163" t="s">
        <v>131</v>
      </c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</row>
    <row r="259" spans="1:14" ht="18.75" customHeight="1" x14ac:dyDescent="0.3">
      <c r="A259" s="164" t="s">
        <v>28</v>
      </c>
      <c r="B259" s="164"/>
      <c r="C259" s="165" t="s">
        <v>29</v>
      </c>
      <c r="D259" s="165"/>
      <c r="E259" s="165"/>
      <c r="F259" s="165"/>
      <c r="G259" s="165"/>
      <c r="H259" s="165" t="s">
        <v>30</v>
      </c>
      <c r="I259" s="165"/>
      <c r="J259" s="165" t="s">
        <v>31</v>
      </c>
      <c r="K259" s="165"/>
      <c r="L259" s="165" t="s">
        <v>32</v>
      </c>
      <c r="M259" s="165"/>
    </row>
    <row r="260" spans="1:14" ht="15" customHeight="1" x14ac:dyDescent="0.25">
      <c r="A260" s="108" t="s">
        <v>33</v>
      </c>
      <c r="B260" s="108"/>
      <c r="C260" s="109" t="s">
        <v>34</v>
      </c>
      <c r="D260" s="109"/>
      <c r="E260" s="109"/>
      <c r="F260" s="109"/>
      <c r="G260" s="109"/>
      <c r="H260" s="110">
        <v>3</v>
      </c>
      <c r="I260" s="111"/>
      <c r="J260" s="112">
        <v>5</v>
      </c>
      <c r="K260" s="113"/>
      <c r="L260" s="114">
        <v>1.8620000000000001</v>
      </c>
      <c r="M260" s="114"/>
    </row>
    <row r="261" spans="1:14" ht="15" customHeight="1" x14ac:dyDescent="0.25">
      <c r="A261" s="108"/>
      <c r="B261" s="108"/>
      <c r="C261" s="109" t="s">
        <v>35</v>
      </c>
      <c r="D261" s="109"/>
      <c r="E261" s="109"/>
      <c r="F261" s="109"/>
      <c r="G261" s="109"/>
      <c r="H261" s="110">
        <v>4</v>
      </c>
      <c r="I261" s="111"/>
      <c r="J261" s="112">
        <v>6.6669999999999998</v>
      </c>
      <c r="K261" s="113"/>
      <c r="L261" s="114">
        <v>2.4820000000000002</v>
      </c>
      <c r="M261" s="114"/>
    </row>
    <row r="262" spans="1:14" ht="15" customHeight="1" x14ac:dyDescent="0.25">
      <c r="A262" s="108"/>
      <c r="B262" s="108"/>
      <c r="C262" s="115" t="s">
        <v>36</v>
      </c>
      <c r="D262" s="115"/>
      <c r="E262" s="115"/>
      <c r="F262" s="115"/>
      <c r="G262" s="115"/>
      <c r="H262" s="110">
        <v>0</v>
      </c>
      <c r="I262" s="111"/>
      <c r="J262" s="112">
        <v>0</v>
      </c>
      <c r="K262" s="113"/>
      <c r="L262" s="114">
        <v>0</v>
      </c>
      <c r="M262" s="114"/>
    </row>
    <row r="263" spans="1:14" ht="15" customHeight="1" x14ac:dyDescent="0.25">
      <c r="A263" s="108"/>
      <c r="B263" s="108"/>
      <c r="C263" s="109" t="s">
        <v>37</v>
      </c>
      <c r="D263" s="109"/>
      <c r="E263" s="109"/>
      <c r="F263" s="109"/>
      <c r="G263" s="109"/>
      <c r="H263" s="110">
        <v>0</v>
      </c>
      <c r="I263" s="111"/>
      <c r="J263" s="112">
        <v>0</v>
      </c>
      <c r="K263" s="113"/>
      <c r="L263" s="114">
        <v>0</v>
      </c>
      <c r="M263" s="114"/>
    </row>
    <row r="264" spans="1:14" ht="15" customHeight="1" x14ac:dyDescent="0.25">
      <c r="A264" s="108"/>
      <c r="B264" s="108"/>
      <c r="C264" s="109" t="s">
        <v>38</v>
      </c>
      <c r="D264" s="109"/>
      <c r="E264" s="109"/>
      <c r="F264" s="109"/>
      <c r="G264" s="109"/>
      <c r="H264" s="110">
        <v>0</v>
      </c>
      <c r="I264" s="111"/>
      <c r="J264" s="112">
        <v>0</v>
      </c>
      <c r="K264" s="113"/>
      <c r="L264" s="114">
        <v>0</v>
      </c>
      <c r="M264" s="114"/>
    </row>
    <row r="265" spans="1:14" ht="21" customHeight="1" x14ac:dyDescent="0.25">
      <c r="A265" s="116" t="s">
        <v>39</v>
      </c>
      <c r="B265" s="116"/>
      <c r="C265" s="117" t="s">
        <v>40</v>
      </c>
      <c r="D265" s="117"/>
      <c r="E265" s="117"/>
      <c r="F265" s="117"/>
      <c r="G265" s="117"/>
      <c r="H265" s="118">
        <v>0</v>
      </c>
      <c r="I265" s="119"/>
      <c r="J265" s="120">
        <v>0</v>
      </c>
      <c r="K265" s="121"/>
      <c r="L265" s="120">
        <v>0</v>
      </c>
      <c r="M265" s="121"/>
    </row>
    <row r="266" spans="1:14" ht="15" customHeight="1" x14ac:dyDescent="0.25">
      <c r="A266" s="116"/>
      <c r="B266" s="116"/>
      <c r="C266" s="122" t="s">
        <v>41</v>
      </c>
      <c r="D266" s="122"/>
      <c r="E266" s="122"/>
      <c r="F266" s="122"/>
      <c r="G266" s="122"/>
      <c r="H266" s="118">
        <v>0</v>
      </c>
      <c r="I266" s="119"/>
      <c r="J266" s="120">
        <v>0</v>
      </c>
      <c r="K266" s="121"/>
      <c r="L266" s="120">
        <v>0</v>
      </c>
      <c r="M266" s="121"/>
    </row>
    <row r="267" spans="1:14" ht="15" customHeight="1" x14ac:dyDescent="0.25">
      <c r="A267" s="116"/>
      <c r="B267" s="116"/>
      <c r="C267" s="117" t="s">
        <v>42</v>
      </c>
      <c r="D267" s="117"/>
      <c r="E267" s="117"/>
      <c r="F267" s="117"/>
      <c r="G267" s="117"/>
      <c r="H267" s="118">
        <v>1</v>
      </c>
      <c r="I267" s="119"/>
      <c r="J267" s="120">
        <v>1.667</v>
      </c>
      <c r="K267" s="121"/>
      <c r="L267" s="120">
        <v>0.621</v>
      </c>
      <c r="M267" s="121"/>
    </row>
    <row r="268" spans="1:14" ht="15" customHeight="1" x14ac:dyDescent="0.25">
      <c r="A268" s="116"/>
      <c r="B268" s="116"/>
      <c r="C268" s="122" t="s">
        <v>43</v>
      </c>
      <c r="D268" s="122"/>
      <c r="E268" s="122"/>
      <c r="F268" s="122"/>
      <c r="G268" s="122"/>
      <c r="H268" s="118">
        <v>0</v>
      </c>
      <c r="I268" s="119"/>
      <c r="J268" s="120">
        <v>0</v>
      </c>
      <c r="K268" s="121"/>
      <c r="L268" s="120">
        <v>0</v>
      </c>
      <c r="M268" s="121"/>
    </row>
    <row r="269" spans="1:14" ht="29.25" customHeight="1" x14ac:dyDescent="0.25">
      <c r="A269" s="116"/>
      <c r="B269" s="116"/>
      <c r="C269" s="122" t="s">
        <v>44</v>
      </c>
      <c r="D269" s="122"/>
      <c r="E269" s="122"/>
      <c r="F269" s="122"/>
      <c r="G269" s="122"/>
      <c r="H269" s="118">
        <v>6</v>
      </c>
      <c r="I269" s="119"/>
      <c r="J269" s="120">
        <v>10</v>
      </c>
      <c r="K269" s="121"/>
      <c r="L269" s="120">
        <v>3.7229999999999999</v>
      </c>
      <c r="M269" s="121"/>
    </row>
    <row r="270" spans="1:14" ht="15" customHeight="1" x14ac:dyDescent="0.25">
      <c r="A270" s="123" t="s">
        <v>45</v>
      </c>
      <c r="B270" s="123"/>
      <c r="C270" s="124" t="s">
        <v>46</v>
      </c>
      <c r="D270" s="124"/>
      <c r="E270" s="124"/>
      <c r="F270" s="124"/>
      <c r="G270" s="124"/>
      <c r="H270" s="125">
        <v>0</v>
      </c>
      <c r="I270" s="126"/>
      <c r="J270" s="127">
        <v>0</v>
      </c>
      <c r="K270" s="127"/>
      <c r="L270" s="127">
        <v>0</v>
      </c>
      <c r="M270" s="127"/>
    </row>
    <row r="271" spans="1:14" ht="15" customHeight="1" x14ac:dyDescent="0.25">
      <c r="A271" s="123"/>
      <c r="B271" s="123"/>
      <c r="C271" s="124" t="s">
        <v>47</v>
      </c>
      <c r="D271" s="124"/>
      <c r="E271" s="124"/>
      <c r="F271" s="124"/>
      <c r="G271" s="124"/>
      <c r="H271" s="125">
        <v>0</v>
      </c>
      <c r="I271" s="126"/>
      <c r="J271" s="127">
        <v>0</v>
      </c>
      <c r="K271" s="127"/>
      <c r="L271" s="127">
        <v>0</v>
      </c>
      <c r="M271" s="127"/>
    </row>
    <row r="272" spans="1:14" ht="15" customHeight="1" x14ac:dyDescent="0.25">
      <c r="A272" s="123"/>
      <c r="B272" s="123"/>
      <c r="C272" s="128" t="s">
        <v>48</v>
      </c>
      <c r="D272" s="128"/>
      <c r="E272" s="128"/>
      <c r="F272" s="128"/>
      <c r="G272" s="128"/>
      <c r="H272" s="125">
        <v>0</v>
      </c>
      <c r="I272" s="126"/>
      <c r="J272" s="127">
        <v>0</v>
      </c>
      <c r="K272" s="127"/>
      <c r="L272" s="127">
        <v>0</v>
      </c>
      <c r="M272" s="127"/>
    </row>
    <row r="273" spans="1:14" ht="15" customHeight="1" x14ac:dyDescent="0.25">
      <c r="A273" s="123"/>
      <c r="B273" s="123"/>
      <c r="C273" s="124" t="s">
        <v>49</v>
      </c>
      <c r="D273" s="124"/>
      <c r="E273" s="124"/>
      <c r="F273" s="124"/>
      <c r="G273" s="124"/>
      <c r="H273" s="125">
        <v>0</v>
      </c>
      <c r="I273" s="126"/>
      <c r="J273" s="127">
        <v>0</v>
      </c>
      <c r="K273" s="127"/>
      <c r="L273" s="127">
        <v>0</v>
      </c>
      <c r="M273" s="127"/>
    </row>
    <row r="274" spans="1:14" ht="15" customHeight="1" x14ac:dyDescent="0.25">
      <c r="A274" s="123"/>
      <c r="B274" s="123"/>
      <c r="C274" s="124" t="s">
        <v>50</v>
      </c>
      <c r="D274" s="124"/>
      <c r="E274" s="124"/>
      <c r="F274" s="124"/>
      <c r="G274" s="124"/>
      <c r="H274" s="125">
        <v>0</v>
      </c>
      <c r="I274" s="126"/>
      <c r="J274" s="127">
        <v>0</v>
      </c>
      <c r="K274" s="127"/>
      <c r="L274" s="127">
        <v>0</v>
      </c>
      <c r="M274" s="127"/>
    </row>
    <row r="275" spans="1:14" ht="15" customHeight="1" x14ac:dyDescent="0.25">
      <c r="A275" s="129" t="s">
        <v>51</v>
      </c>
      <c r="B275" s="129"/>
      <c r="C275" s="130" t="s">
        <v>52</v>
      </c>
      <c r="D275" s="130"/>
      <c r="E275" s="130"/>
      <c r="F275" s="130"/>
      <c r="G275" s="130"/>
      <c r="H275" s="131">
        <v>0</v>
      </c>
      <c r="I275" s="132"/>
      <c r="J275" s="133">
        <v>0</v>
      </c>
      <c r="K275" s="133"/>
      <c r="L275" s="134">
        <v>0</v>
      </c>
      <c r="M275" s="134"/>
    </row>
    <row r="276" spans="1:14" ht="15" customHeight="1" x14ac:dyDescent="0.25">
      <c r="A276" s="129"/>
      <c r="B276" s="129"/>
      <c r="C276" s="130" t="s">
        <v>53</v>
      </c>
      <c r="D276" s="130"/>
      <c r="E276" s="130"/>
      <c r="F276" s="130"/>
      <c r="G276" s="130"/>
      <c r="H276" s="131">
        <v>0</v>
      </c>
      <c r="I276" s="132"/>
      <c r="J276" s="133">
        <v>0</v>
      </c>
      <c r="K276" s="133"/>
      <c r="L276" s="134">
        <v>0</v>
      </c>
      <c r="M276" s="134"/>
    </row>
    <row r="277" spans="1:14" ht="15" customHeight="1" x14ac:dyDescent="0.25">
      <c r="A277" s="129"/>
      <c r="B277" s="129"/>
      <c r="C277" s="135" t="s">
        <v>54</v>
      </c>
      <c r="D277" s="135"/>
      <c r="E277" s="135"/>
      <c r="F277" s="135"/>
      <c r="G277" s="135"/>
      <c r="H277" s="131">
        <v>0</v>
      </c>
      <c r="I277" s="132"/>
      <c r="J277" s="136">
        <v>0</v>
      </c>
      <c r="K277" s="137"/>
      <c r="L277" s="134">
        <v>0</v>
      </c>
      <c r="M277" s="134"/>
    </row>
    <row r="278" spans="1:14" ht="15" customHeight="1" x14ac:dyDescent="0.25">
      <c r="A278" s="129"/>
      <c r="B278" s="129"/>
      <c r="C278" s="130" t="s">
        <v>55</v>
      </c>
      <c r="D278" s="130"/>
      <c r="E278" s="130"/>
      <c r="F278" s="130"/>
      <c r="G278" s="130"/>
      <c r="H278" s="131">
        <v>4</v>
      </c>
      <c r="I278" s="132"/>
      <c r="J278" s="133">
        <v>5.3330000000000002</v>
      </c>
      <c r="K278" s="133"/>
      <c r="L278" s="134">
        <v>2.4820000000000002</v>
      </c>
      <c r="M278" s="134"/>
    </row>
    <row r="279" spans="1:14" ht="27" customHeight="1" x14ac:dyDescent="0.25">
      <c r="A279" s="129"/>
      <c r="B279" s="129"/>
      <c r="C279" s="130" t="s">
        <v>56</v>
      </c>
      <c r="D279" s="130"/>
      <c r="E279" s="130"/>
      <c r="F279" s="130"/>
      <c r="G279" s="130"/>
      <c r="H279" s="131">
        <v>0</v>
      </c>
      <c r="I279" s="132"/>
      <c r="J279" s="133">
        <v>0</v>
      </c>
      <c r="K279" s="133"/>
      <c r="L279" s="134">
        <v>0</v>
      </c>
      <c r="M279" s="134"/>
    </row>
    <row r="280" spans="1:14" ht="15.75" customHeight="1" x14ac:dyDescent="0.25">
      <c r="A280" s="145" t="s">
        <v>57</v>
      </c>
      <c r="B280" s="145"/>
      <c r="C280" s="146" t="s">
        <v>58</v>
      </c>
      <c r="D280" s="146"/>
      <c r="E280" s="146"/>
      <c r="F280" s="146"/>
      <c r="G280" s="146"/>
      <c r="H280" s="143">
        <v>0</v>
      </c>
      <c r="I280" s="144"/>
      <c r="J280" s="142">
        <v>0</v>
      </c>
      <c r="K280" s="142"/>
      <c r="L280" s="142">
        <v>0</v>
      </c>
      <c r="M280" s="142"/>
    </row>
    <row r="281" spans="1:14" ht="15.75" customHeight="1" x14ac:dyDescent="0.25">
      <c r="A281" s="145"/>
      <c r="B281" s="145"/>
      <c r="C281" s="146" t="s">
        <v>59</v>
      </c>
      <c r="D281" s="146"/>
      <c r="E281" s="146"/>
      <c r="F281" s="146"/>
      <c r="G281" s="146"/>
      <c r="H281" s="143">
        <v>42</v>
      </c>
      <c r="I281" s="144"/>
      <c r="J281" s="142">
        <v>70</v>
      </c>
      <c r="K281" s="142"/>
      <c r="L281" s="142">
        <v>26.062999999999999</v>
      </c>
      <c r="M281" s="142"/>
    </row>
    <row r="282" spans="1:14" ht="15.75" customHeight="1" x14ac:dyDescent="0.25">
      <c r="A282" s="145"/>
      <c r="B282" s="145"/>
      <c r="C282" s="146" t="s">
        <v>60</v>
      </c>
      <c r="D282" s="146"/>
      <c r="E282" s="146"/>
      <c r="F282" s="146"/>
      <c r="G282" s="146"/>
      <c r="H282" s="143">
        <v>0</v>
      </c>
      <c r="I282" s="144"/>
      <c r="J282" s="142">
        <v>0</v>
      </c>
      <c r="K282" s="142"/>
      <c r="L282" s="142">
        <v>0</v>
      </c>
      <c r="M282" s="142"/>
    </row>
    <row r="283" spans="1:14" ht="15.75" customHeight="1" x14ac:dyDescent="0.25">
      <c r="A283" s="145"/>
      <c r="B283" s="145"/>
      <c r="C283" s="146" t="s">
        <v>61</v>
      </c>
      <c r="D283" s="146"/>
      <c r="E283" s="146"/>
      <c r="F283" s="146"/>
      <c r="G283" s="146"/>
      <c r="H283" s="143">
        <v>14</v>
      </c>
      <c r="I283" s="144"/>
      <c r="J283" s="142">
        <v>23.332999999999998</v>
      </c>
      <c r="K283" s="142"/>
      <c r="L283" s="142">
        <v>8.6880000000000006</v>
      </c>
      <c r="M283" s="142"/>
    </row>
    <row r="284" spans="1:14" ht="15.75" customHeight="1" x14ac:dyDescent="0.25">
      <c r="A284" s="145"/>
      <c r="B284" s="145"/>
      <c r="C284" s="146" t="s">
        <v>62</v>
      </c>
      <c r="D284" s="146"/>
      <c r="E284" s="146"/>
      <c r="F284" s="146"/>
      <c r="G284" s="146"/>
      <c r="H284" s="140">
        <v>1</v>
      </c>
      <c r="I284" s="141"/>
      <c r="J284" s="142">
        <v>1.667</v>
      </c>
      <c r="K284" s="142"/>
      <c r="L284" s="142">
        <v>0.621</v>
      </c>
      <c r="M284" s="142"/>
    </row>
    <row r="285" spans="1:14" ht="15.75" customHeight="1" x14ac:dyDescent="0.25">
      <c r="A285" s="31"/>
      <c r="B285" s="31"/>
      <c r="C285" s="32"/>
      <c r="D285" s="32"/>
      <c r="E285" s="32"/>
      <c r="F285" s="32"/>
      <c r="G285" s="32"/>
      <c r="H285" s="33"/>
      <c r="I285" s="33"/>
      <c r="J285" s="34"/>
      <c r="K285" s="34"/>
      <c r="L285" s="34"/>
      <c r="M285" s="34"/>
    </row>
    <row r="286" spans="1:14" ht="211.5" customHeight="1" x14ac:dyDescent="0.25">
      <c r="A286" s="156" t="s">
        <v>135</v>
      </c>
      <c r="B286" s="156"/>
      <c r="C286" s="156"/>
      <c r="D286" s="156"/>
      <c r="E286" s="156"/>
      <c r="F286" s="156"/>
      <c r="G286" s="156"/>
      <c r="H286" s="156"/>
      <c r="I286" s="156"/>
      <c r="J286" s="156"/>
      <c r="K286" s="156"/>
      <c r="L286" s="156"/>
      <c r="M286" s="156"/>
    </row>
    <row r="287" spans="1:14" ht="60" customHeight="1" x14ac:dyDescent="0.25">
      <c r="A287" s="93" t="s">
        <v>63</v>
      </c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</row>
    <row r="288" spans="1:14" ht="15" customHeight="1" x14ac:dyDescent="0.25">
      <c r="A288" s="160" t="s">
        <v>1</v>
      </c>
      <c r="B288" s="160"/>
      <c r="C288" s="160" t="s">
        <v>64</v>
      </c>
      <c r="D288" s="160"/>
      <c r="E288" s="161" t="s">
        <v>65</v>
      </c>
      <c r="F288" s="161"/>
      <c r="G288" s="161"/>
      <c r="H288" s="161"/>
      <c r="I288" s="161"/>
      <c r="J288" s="161"/>
      <c r="K288" s="161"/>
      <c r="L288" s="161"/>
      <c r="M288" s="162" t="s">
        <v>66</v>
      </c>
      <c r="N288" s="162"/>
    </row>
    <row r="289" spans="1:14" ht="15" customHeight="1" x14ac:dyDescent="0.25">
      <c r="A289" s="160"/>
      <c r="B289" s="160"/>
      <c r="C289" s="160"/>
      <c r="D289" s="160"/>
      <c r="E289" s="138" t="s">
        <v>67</v>
      </c>
      <c r="F289" s="157" t="s">
        <v>68</v>
      </c>
      <c r="G289" s="157"/>
      <c r="H289" s="139" t="s">
        <v>69</v>
      </c>
      <c r="I289" s="139"/>
      <c r="J289" s="139"/>
      <c r="K289" s="139"/>
      <c r="L289" s="139"/>
      <c r="M289" s="162"/>
      <c r="N289" s="162"/>
    </row>
    <row r="290" spans="1:14" ht="15" customHeight="1" x14ac:dyDescent="0.25">
      <c r="A290" s="160"/>
      <c r="B290" s="160"/>
      <c r="C290" s="160"/>
      <c r="D290" s="160"/>
      <c r="E290" s="138"/>
      <c r="F290" s="157"/>
      <c r="G290" s="157"/>
      <c r="H290" s="158" t="s">
        <v>67</v>
      </c>
      <c r="I290" s="159" t="s">
        <v>70</v>
      </c>
      <c r="J290" s="159"/>
      <c r="K290" s="159"/>
      <c r="L290" s="159"/>
      <c r="M290" s="162"/>
      <c r="N290" s="162"/>
    </row>
    <row r="291" spans="1:14" ht="93.75" customHeight="1" x14ac:dyDescent="0.25">
      <c r="A291" s="160"/>
      <c r="B291" s="160"/>
      <c r="C291" s="160"/>
      <c r="D291" s="160"/>
      <c r="E291" s="138"/>
      <c r="F291" s="157"/>
      <c r="G291" s="157"/>
      <c r="H291" s="158"/>
      <c r="I291" s="12" t="s">
        <v>71</v>
      </c>
      <c r="J291" s="12" t="s">
        <v>72</v>
      </c>
      <c r="K291" s="12" t="s">
        <v>73</v>
      </c>
      <c r="L291" s="12" t="s">
        <v>74</v>
      </c>
      <c r="M291" s="162"/>
      <c r="N291" s="162"/>
    </row>
    <row r="292" spans="1:14" ht="15.75" customHeight="1" x14ac:dyDescent="0.25">
      <c r="A292" s="145" t="s">
        <v>127</v>
      </c>
      <c r="B292" s="145"/>
      <c r="C292" s="150">
        <v>85</v>
      </c>
      <c r="D292" s="150"/>
      <c r="E292" s="13">
        <v>37</v>
      </c>
      <c r="F292" s="150">
        <v>6</v>
      </c>
      <c r="G292" s="150"/>
      <c r="H292" s="14">
        <v>31</v>
      </c>
      <c r="I292" s="14">
        <v>6</v>
      </c>
      <c r="J292" s="14">
        <v>10</v>
      </c>
      <c r="K292" s="14">
        <v>14</v>
      </c>
      <c r="L292" s="15">
        <v>1</v>
      </c>
      <c r="M292" s="148">
        <v>48</v>
      </c>
      <c r="N292" s="148"/>
    </row>
    <row r="293" spans="1:14" ht="15.75" customHeight="1" x14ac:dyDescent="0.25">
      <c r="A293" s="145"/>
      <c r="B293" s="145"/>
      <c r="C293" s="149">
        <v>100</v>
      </c>
      <c r="D293" s="149"/>
      <c r="E293" s="16">
        <v>43.53</v>
      </c>
      <c r="F293" s="149">
        <v>19.350000000000001</v>
      </c>
      <c r="G293" s="149"/>
      <c r="H293" s="16">
        <v>36.47</v>
      </c>
      <c r="I293" s="17">
        <v>19.350000000000001</v>
      </c>
      <c r="J293" s="17">
        <v>32.26</v>
      </c>
      <c r="K293" s="17">
        <v>45.16</v>
      </c>
      <c r="L293" s="18">
        <v>3.23</v>
      </c>
      <c r="M293" s="149">
        <v>56.47</v>
      </c>
      <c r="N293" s="149"/>
    </row>
    <row r="294" spans="1:14" ht="15.75" customHeight="1" x14ac:dyDescent="0.25">
      <c r="A294" s="145" t="s">
        <v>125</v>
      </c>
      <c r="B294" s="145"/>
      <c r="C294" s="150">
        <v>58</v>
      </c>
      <c r="D294" s="150"/>
      <c r="E294" s="36">
        <v>23</v>
      </c>
      <c r="F294" s="150">
        <v>7</v>
      </c>
      <c r="G294" s="150"/>
      <c r="H294" s="37">
        <v>35</v>
      </c>
      <c r="I294" s="37">
        <v>6</v>
      </c>
      <c r="J294" s="37">
        <v>4</v>
      </c>
      <c r="K294" s="37">
        <v>11</v>
      </c>
      <c r="L294" s="38">
        <v>2</v>
      </c>
      <c r="M294" s="148">
        <v>28</v>
      </c>
      <c r="N294" s="148"/>
    </row>
    <row r="295" spans="1:14" ht="15.75" customHeight="1" x14ac:dyDescent="0.25">
      <c r="A295" s="145"/>
      <c r="B295" s="145"/>
      <c r="C295" s="149">
        <v>100</v>
      </c>
      <c r="D295" s="149"/>
      <c r="E295" s="39">
        <v>39.659999999999997</v>
      </c>
      <c r="F295" s="149">
        <v>12.07</v>
      </c>
      <c r="G295" s="149"/>
      <c r="H295" s="39">
        <v>60.34</v>
      </c>
      <c r="I295" s="40">
        <v>10.34</v>
      </c>
      <c r="J295" s="40">
        <v>6.9</v>
      </c>
      <c r="K295" s="40">
        <v>18.97</v>
      </c>
      <c r="L295" s="41">
        <v>1.72</v>
      </c>
      <c r="M295" s="149">
        <v>48.28</v>
      </c>
      <c r="N295" s="149"/>
    </row>
    <row r="296" spans="1:14" ht="15.75" customHeight="1" x14ac:dyDescent="0.25">
      <c r="A296" s="145" t="s">
        <v>128</v>
      </c>
      <c r="B296" s="145"/>
      <c r="C296" s="150">
        <v>107</v>
      </c>
      <c r="D296" s="150"/>
      <c r="E296" s="36">
        <v>46</v>
      </c>
      <c r="F296" s="150">
        <v>13</v>
      </c>
      <c r="G296" s="150"/>
      <c r="H296" s="37">
        <v>33</v>
      </c>
      <c r="I296" s="37">
        <v>7</v>
      </c>
      <c r="J296" s="37">
        <v>4</v>
      </c>
      <c r="K296" s="37">
        <v>16</v>
      </c>
      <c r="L296" s="38">
        <v>6</v>
      </c>
      <c r="M296" s="148">
        <v>61</v>
      </c>
      <c r="N296" s="148"/>
    </row>
    <row r="297" spans="1:14" ht="15.75" customHeight="1" x14ac:dyDescent="0.25">
      <c r="A297" s="145"/>
      <c r="B297" s="145"/>
      <c r="C297" s="149">
        <v>100</v>
      </c>
      <c r="D297" s="149"/>
      <c r="E297" s="39">
        <v>42.99</v>
      </c>
      <c r="F297" s="149">
        <v>11.43</v>
      </c>
      <c r="G297" s="149"/>
      <c r="H297" s="39">
        <v>30.841000000000001</v>
      </c>
      <c r="I297" s="40">
        <v>21.21</v>
      </c>
      <c r="J297" s="40">
        <v>12.12</v>
      </c>
      <c r="K297" s="40">
        <v>48.48</v>
      </c>
      <c r="L297" s="41">
        <v>18.18</v>
      </c>
      <c r="M297" s="149">
        <v>57</v>
      </c>
      <c r="N297" s="149"/>
    </row>
    <row r="300" spans="1:14" ht="15.75" customHeight="1" x14ac:dyDescent="0.25">
      <c r="A300" s="19"/>
      <c r="B300" s="147" t="s">
        <v>75</v>
      </c>
      <c r="C300" s="147"/>
      <c r="D300" s="147"/>
      <c r="E300" s="147"/>
      <c r="F300" s="147"/>
      <c r="G300" s="147"/>
      <c r="H300" s="147"/>
      <c r="I300" s="147"/>
      <c r="J300" s="147"/>
      <c r="K300" s="147"/>
      <c r="L300" s="147"/>
      <c r="M300" s="147"/>
      <c r="N300" s="147"/>
    </row>
    <row r="301" spans="1:14" ht="15" customHeight="1" x14ac:dyDescent="0.25">
      <c r="A301" s="20"/>
      <c r="B301" s="147" t="s">
        <v>76</v>
      </c>
      <c r="C301" s="147"/>
      <c r="D301" s="147"/>
      <c r="E301" s="147"/>
      <c r="F301" s="147"/>
      <c r="G301" s="147"/>
      <c r="H301" s="147"/>
      <c r="I301" s="147"/>
      <c r="J301" s="147"/>
      <c r="K301" s="147"/>
      <c r="L301" s="147"/>
      <c r="M301" s="147"/>
      <c r="N301" s="147"/>
    </row>
    <row r="302" spans="1:14" ht="15.75" customHeight="1" x14ac:dyDescent="0.25">
      <c r="A302" s="21"/>
      <c r="B302" s="147" t="s">
        <v>77</v>
      </c>
      <c r="C302" s="147"/>
      <c r="D302" s="147"/>
      <c r="E302" s="147"/>
      <c r="F302" s="147"/>
      <c r="G302" s="147"/>
      <c r="H302" s="147"/>
      <c r="I302" s="147"/>
      <c r="J302" s="147"/>
      <c r="K302" s="147"/>
      <c r="L302" s="147"/>
      <c r="M302" s="147"/>
      <c r="N302" s="147"/>
    </row>
  </sheetData>
  <sheetProtection selectLockedCells="1" selectUnlockedCells="1"/>
  <mergeCells count="289">
    <mergeCell ref="B250:M250"/>
    <mergeCell ref="B251:M251"/>
    <mergeCell ref="A257:N257"/>
    <mergeCell ref="H246:I246"/>
    <mergeCell ref="A258:M258"/>
    <mergeCell ref="A259:B259"/>
    <mergeCell ref="C259:G259"/>
    <mergeCell ref="H259:I259"/>
    <mergeCell ref="J259:K259"/>
    <mergeCell ref="L259:M259"/>
    <mergeCell ref="L247:M247"/>
    <mergeCell ref="L246:M246"/>
    <mergeCell ref="L236:M236"/>
    <mergeCell ref="L237:M237"/>
    <mergeCell ref="L238:M238"/>
    <mergeCell ref="L239:M239"/>
    <mergeCell ref="L240:M240"/>
    <mergeCell ref="L241:M241"/>
    <mergeCell ref="L242:M242"/>
    <mergeCell ref="L245:M245"/>
    <mergeCell ref="L243:M243"/>
    <mergeCell ref="L244:M244"/>
    <mergeCell ref="A1:M40"/>
    <mergeCell ref="A124:M125"/>
    <mergeCell ref="A255:M255"/>
    <mergeCell ref="B254:M254"/>
    <mergeCell ref="A286:M286"/>
    <mergeCell ref="C293:D293"/>
    <mergeCell ref="F293:G293"/>
    <mergeCell ref="M293:N293"/>
    <mergeCell ref="C284:G284"/>
    <mergeCell ref="F289:G291"/>
    <mergeCell ref="H290:H291"/>
    <mergeCell ref="I290:L290"/>
    <mergeCell ref="C283:G283"/>
    <mergeCell ref="H283:I283"/>
    <mergeCell ref="J283:K283"/>
    <mergeCell ref="L283:M283"/>
    <mergeCell ref="L276:M276"/>
    <mergeCell ref="H271:I271"/>
    <mergeCell ref="J271:K271"/>
    <mergeCell ref="A287:N287"/>
    <mergeCell ref="A288:B291"/>
    <mergeCell ref="C288:D291"/>
    <mergeCell ref="E288:L288"/>
    <mergeCell ref="M288:N291"/>
    <mergeCell ref="B300:N300"/>
    <mergeCell ref="B301:N301"/>
    <mergeCell ref="M294:N294"/>
    <mergeCell ref="C295:D295"/>
    <mergeCell ref="F295:G295"/>
    <mergeCell ref="A292:B293"/>
    <mergeCell ref="B302:N302"/>
    <mergeCell ref="M295:N295"/>
    <mergeCell ref="A294:B295"/>
    <mergeCell ref="C294:D294"/>
    <mergeCell ref="F294:G294"/>
    <mergeCell ref="C292:D292"/>
    <mergeCell ref="F292:G292"/>
    <mergeCell ref="M292:N292"/>
    <mergeCell ref="A296:B297"/>
    <mergeCell ref="C296:D296"/>
    <mergeCell ref="F296:G296"/>
    <mergeCell ref="M296:N296"/>
    <mergeCell ref="C297:D297"/>
    <mergeCell ref="F297:G297"/>
    <mergeCell ref="M297:N297"/>
    <mergeCell ref="E289:E291"/>
    <mergeCell ref="H289:L289"/>
    <mergeCell ref="H284:I284"/>
    <mergeCell ref="J284:K284"/>
    <mergeCell ref="L284:M284"/>
    <mergeCell ref="H282:I282"/>
    <mergeCell ref="J282:K282"/>
    <mergeCell ref="L282:M282"/>
    <mergeCell ref="A280:B284"/>
    <mergeCell ref="C280:G280"/>
    <mergeCell ref="H280:I280"/>
    <mergeCell ref="J280:K280"/>
    <mergeCell ref="L280:M280"/>
    <mergeCell ref="C281:G281"/>
    <mergeCell ref="H281:I281"/>
    <mergeCell ref="J281:K281"/>
    <mergeCell ref="L281:M281"/>
    <mergeCell ref="C282:G282"/>
    <mergeCell ref="A275:B279"/>
    <mergeCell ref="C275:G275"/>
    <mergeCell ref="H275:I275"/>
    <mergeCell ref="J275:K275"/>
    <mergeCell ref="L275:M275"/>
    <mergeCell ref="C276:G276"/>
    <mergeCell ref="H276:I276"/>
    <mergeCell ref="J276:K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A270:B274"/>
    <mergeCell ref="C270:G270"/>
    <mergeCell ref="H270:I270"/>
    <mergeCell ref="J270:K270"/>
    <mergeCell ref="L270:M270"/>
    <mergeCell ref="C271:G271"/>
    <mergeCell ref="L271:M271"/>
    <mergeCell ref="C272:G272"/>
    <mergeCell ref="H272:I272"/>
    <mergeCell ref="J272:K272"/>
    <mergeCell ref="L272:M272"/>
    <mergeCell ref="C273:G273"/>
    <mergeCell ref="H273:I273"/>
    <mergeCell ref="J273:K273"/>
    <mergeCell ref="L273:M273"/>
    <mergeCell ref="C274:G274"/>
    <mergeCell ref="H274:I274"/>
    <mergeCell ref="J274:K274"/>
    <mergeCell ref="L274:M274"/>
    <mergeCell ref="A265:B269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69:G269"/>
    <mergeCell ref="H269:I269"/>
    <mergeCell ref="J269:K269"/>
    <mergeCell ref="L269:M269"/>
    <mergeCell ref="A260:B264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C264:G264"/>
    <mergeCell ref="H264:I264"/>
    <mergeCell ref="J264:K264"/>
    <mergeCell ref="L264:M264"/>
    <mergeCell ref="A242:G244"/>
    <mergeCell ref="H242:I242"/>
    <mergeCell ref="H245:I245"/>
    <mergeCell ref="J242:K242"/>
    <mergeCell ref="H243:I243"/>
    <mergeCell ref="J246:K246"/>
    <mergeCell ref="H247:I247"/>
    <mergeCell ref="J247:K247"/>
    <mergeCell ref="B249:M249"/>
    <mergeCell ref="J243:K243"/>
    <mergeCell ref="H244:I244"/>
    <mergeCell ref="J244:K244"/>
    <mergeCell ref="A245:G247"/>
    <mergeCell ref="J245:K245"/>
    <mergeCell ref="A236:G238"/>
    <mergeCell ref="H236:I236"/>
    <mergeCell ref="J236:K236"/>
    <mergeCell ref="H237:I237"/>
    <mergeCell ref="J237:K237"/>
    <mergeCell ref="H238:I238"/>
    <mergeCell ref="J238:K238"/>
    <mergeCell ref="A239:G241"/>
    <mergeCell ref="H239:I239"/>
    <mergeCell ref="H240:I240"/>
    <mergeCell ref="H241:I241"/>
    <mergeCell ref="J241:K241"/>
    <mergeCell ref="J240:K240"/>
    <mergeCell ref="J239:K239"/>
    <mergeCell ref="A212:F212"/>
    <mergeCell ref="G212:M212"/>
    <mergeCell ref="A229:N229"/>
    <mergeCell ref="A230:M230"/>
    <mergeCell ref="A232:G232"/>
    <mergeCell ref="H232:I232"/>
    <mergeCell ref="J232:K232"/>
    <mergeCell ref="A233:G235"/>
    <mergeCell ref="H233:I233"/>
    <mergeCell ref="J233:K233"/>
    <mergeCell ref="H234:I234"/>
    <mergeCell ref="J234:K234"/>
    <mergeCell ref="H235:I235"/>
    <mergeCell ref="J235:K235"/>
    <mergeCell ref="L232:M232"/>
    <mergeCell ref="L233:M233"/>
    <mergeCell ref="L234:M234"/>
    <mergeCell ref="L235:M235"/>
    <mergeCell ref="A187:G187"/>
    <mergeCell ref="H187:M187"/>
    <mergeCell ref="A207:F207"/>
    <mergeCell ref="A209:B209"/>
    <mergeCell ref="C209:D209"/>
    <mergeCell ref="A210:B210"/>
    <mergeCell ref="C210:D210"/>
    <mergeCell ref="E209:F209"/>
    <mergeCell ref="E210:F210"/>
    <mergeCell ref="A185:E186"/>
    <mergeCell ref="F185:G185"/>
    <mergeCell ref="H185:I185"/>
    <mergeCell ref="J185:K185"/>
    <mergeCell ref="L185:M185"/>
    <mergeCell ref="F186:G186"/>
    <mergeCell ref="H186:I186"/>
    <mergeCell ref="J186:K186"/>
    <mergeCell ref="L186:M186"/>
    <mergeCell ref="A183:E184"/>
    <mergeCell ref="F183:G183"/>
    <mergeCell ref="J183:K183"/>
    <mergeCell ref="L183:M183"/>
    <mergeCell ref="F184:G184"/>
    <mergeCell ref="H184:I184"/>
    <mergeCell ref="J184:K184"/>
    <mergeCell ref="L184:M184"/>
    <mergeCell ref="H183:I183"/>
    <mergeCell ref="A180:E180"/>
    <mergeCell ref="F180:G180"/>
    <mergeCell ref="H180:I180"/>
    <mergeCell ref="J180:K180"/>
    <mergeCell ref="L180:M180"/>
    <mergeCell ref="A181:E182"/>
    <mergeCell ref="F181:G181"/>
    <mergeCell ref="H181:I181"/>
    <mergeCell ref="J181:K181"/>
    <mergeCell ref="L181:M181"/>
    <mergeCell ref="F182:G182"/>
    <mergeCell ref="H182:I182"/>
    <mergeCell ref="J182:K182"/>
    <mergeCell ref="L182:M182"/>
    <mergeCell ref="A152:D152"/>
    <mergeCell ref="E152:G152"/>
    <mergeCell ref="H152:J152"/>
    <mergeCell ref="K152:M152"/>
    <mergeCell ref="A177:N179"/>
    <mergeCell ref="A153:D153"/>
    <mergeCell ref="E153:G153"/>
    <mergeCell ref="H153:J153"/>
    <mergeCell ref="K153:M153"/>
    <mergeCell ref="A147:N149"/>
    <mergeCell ref="A150:D150"/>
    <mergeCell ref="E150:G150"/>
    <mergeCell ref="H150:J150"/>
    <mergeCell ref="K150:M150"/>
    <mergeCell ref="A151:D151"/>
    <mergeCell ref="E151:G151"/>
    <mergeCell ref="H151:J151"/>
    <mergeCell ref="K151:M151"/>
    <mergeCell ref="A122:D122"/>
    <mergeCell ref="E122:G122"/>
    <mergeCell ref="K122:M122"/>
    <mergeCell ref="H122:J122"/>
    <mergeCell ref="H126:M128"/>
    <mergeCell ref="A123:D123"/>
    <mergeCell ref="E123:G123"/>
    <mergeCell ref="H123:J123"/>
    <mergeCell ref="K123:M123"/>
    <mergeCell ref="A116:N118"/>
    <mergeCell ref="A120:D120"/>
    <mergeCell ref="E120:G120"/>
    <mergeCell ref="H120:J120"/>
    <mergeCell ref="K120:M120"/>
    <mergeCell ref="A121:D121"/>
    <mergeCell ref="E121:G121"/>
    <mergeCell ref="H121:J121"/>
    <mergeCell ref="K121:M121"/>
  </mergeCells>
  <pageMargins left="1.1152777777777778" right="0.7" top="0.75" bottom="0.75" header="0.51180555555555551" footer="0.3"/>
  <pageSetup paperSize="9" firstPageNumber="0" orientation="landscape" horizontalDpi="300" verticalDpi="300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75527" r:id="rId4">
          <objectPr defaultSize="0" autoPict="0" r:id="rId5">
            <anchor moveWithCells="1">
              <from>
                <xdr:col>0</xdr:col>
                <xdr:colOff>66675</xdr:colOff>
                <xdr:row>34</xdr:row>
                <xdr:rowOff>57150</xdr:rowOff>
              </from>
              <to>
                <xdr:col>14</xdr:col>
                <xdr:colOff>0</xdr:colOff>
                <xdr:row>80</xdr:row>
                <xdr:rowOff>57150</xdr:rowOff>
              </to>
            </anchor>
          </objectPr>
        </oleObject>
      </mc:Choice>
      <mc:Fallback>
        <oleObject progId="Word.Document.8" shapeId="875527" r:id="rId4"/>
      </mc:Fallback>
    </mc:AlternateContent>
    <mc:AlternateContent xmlns:mc="http://schemas.openxmlformats.org/markup-compatibility/2006">
      <mc:Choice Requires="x14">
        <oleObject progId="Word.Document.8" shapeId="875528" r:id="rId6">
          <objectPr defaultSize="0" r:id="rId7">
            <anchor moveWithCells="1">
              <from>
                <xdr:col>0</xdr:col>
                <xdr:colOff>85725</xdr:colOff>
                <xdr:row>80</xdr:row>
                <xdr:rowOff>95250</xdr:rowOff>
              </from>
              <to>
                <xdr:col>14</xdr:col>
                <xdr:colOff>0</xdr:colOff>
                <xdr:row>101</xdr:row>
                <xdr:rowOff>38100</xdr:rowOff>
              </to>
            </anchor>
          </objectPr>
        </oleObject>
      </mc:Choice>
      <mc:Fallback>
        <oleObject progId="Word.Document.8" shapeId="875528" r:id="rId6"/>
      </mc:Fallback>
    </mc:AlternateContent>
    <mc:AlternateContent xmlns:mc="http://schemas.openxmlformats.org/markup-compatibility/2006">
      <mc:Choice Requires="x14">
        <oleObject progId="Word.Document.8" shapeId="875910" r:id="rId8">
          <objectPr defaultSize="0" autoPict="0" r:id="rId9">
            <anchor moveWithCells="1">
              <from>
                <xdr:col>0</xdr:col>
                <xdr:colOff>19050</xdr:colOff>
                <xdr:row>101</xdr:row>
                <xdr:rowOff>85725</xdr:rowOff>
              </from>
              <to>
                <xdr:col>12</xdr:col>
                <xdr:colOff>600075</xdr:colOff>
                <xdr:row>110</xdr:row>
                <xdr:rowOff>180975</xdr:rowOff>
              </to>
            </anchor>
          </objectPr>
        </oleObject>
      </mc:Choice>
      <mc:Fallback>
        <oleObject progId="Word.Document.8" shapeId="875910" r:id="rId8"/>
      </mc:Fallback>
    </mc:AlternateContent>
    <mc:AlternateContent xmlns:mc="http://schemas.openxmlformats.org/markup-compatibility/2006">
      <mc:Choice Requires="x14">
        <oleObject progId="Word.Document.8" shapeId="875943" r:id="rId10">
          <objectPr defaultSize="0" autoPict="0" r:id="rId11">
            <anchor moveWithCells="1">
              <from>
                <xdr:col>0</xdr:col>
                <xdr:colOff>38100</xdr:colOff>
                <xdr:row>250</xdr:row>
                <xdr:rowOff>95250</xdr:rowOff>
              </from>
              <to>
                <xdr:col>14</xdr:col>
                <xdr:colOff>38100</xdr:colOff>
                <xdr:row>254</xdr:row>
                <xdr:rowOff>4410075</xdr:rowOff>
              </to>
            </anchor>
          </objectPr>
        </oleObject>
      </mc:Choice>
      <mc:Fallback>
        <oleObject progId="Word.Document.8" shapeId="875943" r:id="rId10"/>
      </mc:Fallback>
    </mc:AlternateContent>
    <mc:AlternateContent xmlns:mc="http://schemas.openxmlformats.org/markup-compatibility/2006">
      <mc:Choice Requires="x14">
        <oleObject progId="Word.Document.12" shapeId="876256" r:id="rId12">
          <objectPr defaultSize="0" autoPict="0" r:id="rId13">
            <anchor moveWithCells="1">
              <from>
                <xdr:col>0</xdr:col>
                <xdr:colOff>66675</xdr:colOff>
                <xdr:row>101</xdr:row>
                <xdr:rowOff>47625</xdr:rowOff>
              </from>
              <to>
                <xdr:col>14</xdr:col>
                <xdr:colOff>9525</xdr:colOff>
                <xdr:row>111</xdr:row>
                <xdr:rowOff>9525</xdr:rowOff>
              </to>
            </anchor>
          </objectPr>
        </oleObject>
      </mc:Choice>
      <mc:Fallback>
        <oleObject progId="Word.Document.12" shapeId="876256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O89"/>
  <sheetViews>
    <sheetView topLeftCell="A46" workbookViewId="0">
      <selection activeCell="L72" sqref="L72:M72"/>
    </sheetView>
  </sheetViews>
  <sheetFormatPr defaultRowHeight="15" x14ac:dyDescent="0.25"/>
  <cols>
    <col min="9" max="9" width="10.140625" customWidth="1"/>
    <col min="11" max="11" width="9" customWidth="1"/>
  </cols>
  <sheetData>
    <row r="1" spans="1:15" ht="21" customHeight="1" x14ac:dyDescent="0.25">
      <c r="A1" s="182" t="s">
        <v>78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3" spans="1:15" ht="15.75" customHeight="1" x14ac:dyDescent="0.25">
      <c r="A3" s="183" t="s">
        <v>79</v>
      </c>
      <c r="B3" s="183"/>
      <c r="C3" s="183"/>
      <c r="D3" s="183"/>
      <c r="E3" s="183"/>
      <c r="F3" s="183"/>
      <c r="G3" s="183"/>
      <c r="H3" s="183" t="s">
        <v>129</v>
      </c>
      <c r="I3" s="184"/>
      <c r="J3" s="183" t="s">
        <v>126</v>
      </c>
      <c r="K3" s="184"/>
      <c r="L3" s="183" t="s">
        <v>130</v>
      </c>
      <c r="M3" s="184"/>
    </row>
    <row r="4" spans="1:15" ht="15" customHeight="1" x14ac:dyDescent="0.25">
      <c r="A4" s="169" t="s">
        <v>80</v>
      </c>
      <c r="B4" s="169"/>
      <c r="C4" s="169"/>
      <c r="D4" s="169"/>
      <c r="E4" s="169"/>
      <c r="F4" s="169"/>
      <c r="G4" s="169"/>
      <c r="H4" s="180">
        <v>35</v>
      </c>
      <c r="I4" s="181"/>
      <c r="J4" s="180">
        <v>25</v>
      </c>
      <c r="K4" s="181"/>
      <c r="L4" s="180">
        <v>30</v>
      </c>
      <c r="M4" s="181"/>
      <c r="O4" s="22"/>
    </row>
    <row r="5" spans="1:15" ht="15" customHeight="1" x14ac:dyDescent="0.25">
      <c r="A5" s="169" t="s">
        <v>81</v>
      </c>
      <c r="B5" s="169"/>
      <c r="C5" s="169"/>
      <c r="D5" s="169"/>
      <c r="E5" s="169"/>
      <c r="F5" s="169"/>
      <c r="G5" s="169"/>
      <c r="H5" s="180">
        <v>33</v>
      </c>
      <c r="I5" s="181"/>
      <c r="J5" s="180">
        <v>22</v>
      </c>
      <c r="K5" s="181"/>
      <c r="L5" s="180">
        <v>61</v>
      </c>
      <c r="M5" s="181"/>
      <c r="O5" s="22"/>
    </row>
    <row r="6" spans="1:15" ht="15" customHeight="1" x14ac:dyDescent="0.25">
      <c r="A6" s="169" t="s">
        <v>82</v>
      </c>
      <c r="B6" s="169"/>
      <c r="C6" s="169"/>
      <c r="D6" s="169"/>
      <c r="E6" s="169"/>
      <c r="F6" s="169"/>
      <c r="G6" s="169"/>
      <c r="H6" s="180">
        <v>17</v>
      </c>
      <c r="I6" s="181"/>
      <c r="J6" s="180">
        <v>11</v>
      </c>
      <c r="K6" s="181"/>
      <c r="L6" s="180">
        <v>16</v>
      </c>
      <c r="M6" s="181"/>
      <c r="O6" s="22"/>
    </row>
    <row r="7" spans="1:15" ht="15" customHeight="1" x14ac:dyDescent="0.25">
      <c r="A7" s="169" t="s">
        <v>83</v>
      </c>
      <c r="B7" s="169"/>
      <c r="C7" s="169"/>
      <c r="D7" s="169"/>
      <c r="E7" s="169"/>
      <c r="F7" s="169"/>
      <c r="G7" s="169"/>
      <c r="H7" s="180">
        <v>85</v>
      </c>
      <c r="I7" s="181"/>
      <c r="J7" s="180">
        <v>58</v>
      </c>
      <c r="K7" s="181"/>
      <c r="L7" s="180">
        <v>107</v>
      </c>
      <c r="M7" s="181"/>
      <c r="O7" s="22"/>
    </row>
    <row r="8" spans="1:15" ht="28.5" customHeight="1" x14ac:dyDescent="0.25">
      <c r="A8" s="166" t="s">
        <v>84</v>
      </c>
      <c r="B8" s="166"/>
      <c r="C8" s="166"/>
      <c r="D8" s="166"/>
      <c r="E8" s="166"/>
      <c r="F8" s="166"/>
      <c r="G8" s="166"/>
      <c r="H8" s="178">
        <v>41.18</v>
      </c>
      <c r="I8" s="179"/>
      <c r="J8" s="178">
        <v>43.1</v>
      </c>
      <c r="K8" s="179"/>
      <c r="L8" s="178">
        <v>28.04</v>
      </c>
      <c r="M8" s="179"/>
    </row>
    <row r="9" spans="1:15" ht="15" customHeight="1" x14ac:dyDescent="0.25">
      <c r="A9" s="166" t="s">
        <v>85</v>
      </c>
      <c r="B9" s="166"/>
      <c r="C9" s="166"/>
      <c r="D9" s="166"/>
      <c r="E9" s="166"/>
      <c r="F9" s="166"/>
      <c r="G9" s="166"/>
      <c r="H9" s="167">
        <v>38.82</v>
      </c>
      <c r="I9" s="168"/>
      <c r="J9" s="167">
        <v>37.93</v>
      </c>
      <c r="K9" s="168"/>
      <c r="L9" s="167">
        <v>57</v>
      </c>
      <c r="M9" s="168"/>
    </row>
    <row r="10" spans="1:15" ht="15" customHeight="1" x14ac:dyDescent="0.25">
      <c r="A10" s="166" t="s">
        <v>86</v>
      </c>
      <c r="B10" s="166"/>
      <c r="C10" s="166"/>
      <c r="D10" s="166"/>
      <c r="E10" s="166"/>
      <c r="F10" s="166"/>
      <c r="G10" s="166"/>
      <c r="H10" s="167">
        <v>20</v>
      </c>
      <c r="I10" s="168"/>
      <c r="J10" s="167">
        <v>18.97</v>
      </c>
      <c r="K10" s="168"/>
      <c r="L10" s="167">
        <v>14.95</v>
      </c>
      <c r="M10" s="168"/>
    </row>
    <row r="11" spans="1:15" ht="15" customHeight="1" x14ac:dyDescent="0.25">
      <c r="A11" s="130" t="s">
        <v>87</v>
      </c>
      <c r="B11" s="130"/>
      <c r="C11" s="130"/>
      <c r="D11" s="130"/>
      <c r="E11" s="130"/>
      <c r="F11" s="130"/>
      <c r="G11" s="130"/>
      <c r="H11" s="176">
        <v>74</v>
      </c>
      <c r="I11" s="177"/>
      <c r="J11" s="176">
        <v>53</v>
      </c>
      <c r="K11" s="177"/>
      <c r="L11" s="176">
        <v>101</v>
      </c>
      <c r="M11" s="177"/>
      <c r="O11" s="23"/>
    </row>
    <row r="12" spans="1:15" ht="15" customHeight="1" x14ac:dyDescent="0.25">
      <c r="A12" s="130" t="s">
        <v>88</v>
      </c>
      <c r="B12" s="130"/>
      <c r="C12" s="130"/>
      <c r="D12" s="130"/>
      <c r="E12" s="130"/>
      <c r="F12" s="130"/>
      <c r="G12" s="130"/>
      <c r="H12" s="174">
        <v>1</v>
      </c>
      <c r="I12" s="175"/>
      <c r="J12" s="174">
        <v>1</v>
      </c>
      <c r="K12" s="175"/>
      <c r="L12" s="174">
        <v>0</v>
      </c>
      <c r="M12" s="175"/>
      <c r="O12" s="23"/>
    </row>
    <row r="13" spans="1:15" ht="15" customHeight="1" x14ac:dyDescent="0.25">
      <c r="A13" s="130" t="s">
        <v>10</v>
      </c>
      <c r="B13" s="130"/>
      <c r="C13" s="130"/>
      <c r="D13" s="130"/>
      <c r="E13" s="130"/>
      <c r="F13" s="130"/>
      <c r="G13" s="130"/>
      <c r="H13" s="174">
        <v>10</v>
      </c>
      <c r="I13" s="175"/>
      <c r="J13" s="174">
        <v>4</v>
      </c>
      <c r="K13" s="175"/>
      <c r="L13" s="174">
        <v>6</v>
      </c>
      <c r="M13" s="175"/>
      <c r="O13" s="23"/>
    </row>
    <row r="14" spans="1:15" ht="15" customHeight="1" x14ac:dyDescent="0.25">
      <c r="A14" s="130" t="s">
        <v>11</v>
      </c>
      <c r="B14" s="130"/>
      <c r="C14" s="130"/>
      <c r="D14" s="130"/>
      <c r="E14" s="130"/>
      <c r="F14" s="130"/>
      <c r="G14" s="130"/>
      <c r="H14" s="174">
        <v>0</v>
      </c>
      <c r="I14" s="175"/>
      <c r="J14" s="174">
        <v>0</v>
      </c>
      <c r="K14" s="175"/>
      <c r="L14" s="174">
        <v>0</v>
      </c>
      <c r="M14" s="175"/>
      <c r="O14" s="23"/>
    </row>
    <row r="15" spans="1:15" ht="12.75" customHeight="1" x14ac:dyDescent="0.25">
      <c r="A15" s="130" t="s">
        <v>89</v>
      </c>
      <c r="B15" s="130"/>
      <c r="C15" s="130"/>
      <c r="D15" s="130"/>
      <c r="E15" s="130"/>
      <c r="F15" s="130"/>
      <c r="G15" s="130"/>
      <c r="H15" s="174">
        <v>85</v>
      </c>
      <c r="I15" s="175"/>
      <c r="J15" s="174">
        <v>58</v>
      </c>
      <c r="K15" s="175"/>
      <c r="L15" s="174">
        <v>107</v>
      </c>
      <c r="M15" s="175"/>
    </row>
    <row r="16" spans="1:15" ht="15" customHeight="1" x14ac:dyDescent="0.25">
      <c r="A16" s="191" t="s">
        <v>90</v>
      </c>
      <c r="B16" s="191"/>
      <c r="C16" s="191"/>
      <c r="D16" s="191"/>
      <c r="E16" s="191"/>
      <c r="F16" s="191"/>
      <c r="G16" s="191"/>
      <c r="H16" s="170">
        <v>53.085000000000001</v>
      </c>
      <c r="I16" s="171"/>
      <c r="J16" s="170">
        <v>35.991</v>
      </c>
      <c r="K16" s="171"/>
      <c r="L16" s="170">
        <v>66.397999999999996</v>
      </c>
      <c r="M16" s="171"/>
    </row>
    <row r="17" spans="1:15" ht="15" customHeight="1" x14ac:dyDescent="0.25">
      <c r="A17" s="191" t="s">
        <v>91</v>
      </c>
      <c r="B17" s="191"/>
      <c r="C17" s="191"/>
      <c r="D17" s="191"/>
      <c r="E17" s="191"/>
      <c r="F17" s="191"/>
      <c r="G17" s="191"/>
      <c r="H17" s="172">
        <v>1</v>
      </c>
      <c r="I17" s="173"/>
      <c r="J17" s="172">
        <v>1</v>
      </c>
      <c r="K17" s="173"/>
      <c r="L17" s="172">
        <v>2.8039999999999998</v>
      </c>
      <c r="M17" s="173"/>
      <c r="O17" s="23"/>
    </row>
    <row r="18" spans="1:15" ht="15" customHeight="1" x14ac:dyDescent="0.25">
      <c r="A18" s="191" t="s">
        <v>92</v>
      </c>
      <c r="B18" s="191"/>
      <c r="C18" s="191"/>
      <c r="D18" s="191"/>
      <c r="E18" s="191"/>
      <c r="F18" s="191"/>
      <c r="G18" s="191"/>
      <c r="H18" s="194">
        <v>0</v>
      </c>
      <c r="I18" s="195"/>
      <c r="J18" s="194">
        <v>0</v>
      </c>
      <c r="K18" s="195"/>
      <c r="L18" s="194">
        <v>0</v>
      </c>
      <c r="M18" s="195"/>
      <c r="O18" s="23"/>
    </row>
    <row r="19" spans="1:15" ht="15" customHeight="1" x14ac:dyDescent="0.25">
      <c r="A19" s="187"/>
      <c r="B19" s="187"/>
      <c r="C19" s="187"/>
      <c r="D19" s="187"/>
      <c r="E19" s="187"/>
      <c r="F19" s="187"/>
      <c r="G19" s="187"/>
      <c r="H19" s="188"/>
      <c r="I19" s="189"/>
      <c r="J19" s="188"/>
      <c r="K19" s="189"/>
      <c r="L19" s="188"/>
      <c r="M19" s="189"/>
    </row>
    <row r="20" spans="1:15" ht="12.75" customHeight="1" x14ac:dyDescent="0.25">
      <c r="A20" s="190" t="s">
        <v>93</v>
      </c>
      <c r="B20" s="190"/>
      <c r="C20" s="190"/>
      <c r="D20" s="190"/>
      <c r="E20" s="190"/>
      <c r="F20" s="190"/>
      <c r="G20" s="190"/>
      <c r="H20" s="183" t="s">
        <v>129</v>
      </c>
      <c r="I20" s="184"/>
      <c r="J20" s="183" t="s">
        <v>126</v>
      </c>
      <c r="K20" s="184"/>
      <c r="L20" s="183" t="s">
        <v>130</v>
      </c>
      <c r="M20" s="184"/>
    </row>
    <row r="21" spans="1:15" ht="15" customHeight="1" x14ac:dyDescent="0.25">
      <c r="A21" s="193" t="s">
        <v>19</v>
      </c>
      <c r="B21" s="193"/>
      <c r="C21" s="193"/>
      <c r="D21" s="193"/>
      <c r="E21" s="193"/>
      <c r="F21" s="193"/>
      <c r="G21" s="193"/>
      <c r="H21" s="185">
        <v>2</v>
      </c>
      <c r="I21" s="186"/>
      <c r="J21" s="185">
        <v>1</v>
      </c>
      <c r="K21" s="186"/>
      <c r="L21" s="185">
        <v>0</v>
      </c>
      <c r="M21" s="186"/>
      <c r="O21" s="23"/>
    </row>
    <row r="22" spans="1:15" ht="15" customHeight="1" x14ac:dyDescent="0.25">
      <c r="A22" s="193" t="s">
        <v>20</v>
      </c>
      <c r="B22" s="193"/>
      <c r="C22" s="193"/>
      <c r="D22" s="193"/>
      <c r="E22" s="193"/>
      <c r="F22" s="193"/>
      <c r="G22" s="193"/>
      <c r="H22" s="185">
        <v>19</v>
      </c>
      <c r="I22" s="186"/>
      <c r="J22" s="185">
        <v>13</v>
      </c>
      <c r="K22" s="186"/>
      <c r="L22" s="185">
        <v>18</v>
      </c>
      <c r="M22" s="186"/>
      <c r="O22" s="23"/>
    </row>
    <row r="23" spans="1:15" ht="15" customHeight="1" x14ac:dyDescent="0.25">
      <c r="A23" s="193" t="s">
        <v>21</v>
      </c>
      <c r="B23" s="193"/>
      <c r="C23" s="193"/>
      <c r="D23" s="193"/>
      <c r="E23" s="193"/>
      <c r="F23" s="193"/>
      <c r="G23" s="193"/>
      <c r="H23" s="185">
        <v>2</v>
      </c>
      <c r="I23" s="186"/>
      <c r="J23" s="185">
        <v>1</v>
      </c>
      <c r="K23" s="186"/>
      <c r="L23" s="185">
        <v>1</v>
      </c>
      <c r="M23" s="186"/>
      <c r="O23" s="23"/>
    </row>
    <row r="24" spans="1:15" ht="15" customHeight="1" x14ac:dyDescent="0.25">
      <c r="A24" s="193" t="s">
        <v>22</v>
      </c>
      <c r="B24" s="193"/>
      <c r="C24" s="193"/>
      <c r="D24" s="193"/>
      <c r="E24" s="193"/>
      <c r="F24" s="193"/>
      <c r="G24" s="193"/>
      <c r="H24" s="185">
        <v>6</v>
      </c>
      <c r="I24" s="186"/>
      <c r="J24" s="185">
        <v>7</v>
      </c>
      <c r="K24" s="186"/>
      <c r="L24" s="185">
        <v>10</v>
      </c>
      <c r="M24" s="186"/>
      <c r="O24" s="23"/>
    </row>
    <row r="25" spans="1:15" ht="15" customHeight="1" x14ac:dyDescent="0.25">
      <c r="A25" s="193" t="s">
        <v>23</v>
      </c>
      <c r="B25" s="193"/>
      <c r="C25" s="193"/>
      <c r="D25" s="193"/>
      <c r="E25" s="193"/>
      <c r="F25" s="193"/>
      <c r="G25" s="193"/>
      <c r="H25" s="185">
        <v>62</v>
      </c>
      <c r="I25" s="186"/>
      <c r="J25" s="185">
        <v>43</v>
      </c>
      <c r="K25" s="186"/>
      <c r="L25" s="185">
        <v>45</v>
      </c>
      <c r="M25" s="186"/>
      <c r="O25" s="23"/>
    </row>
    <row r="26" spans="1:15" ht="15" customHeight="1" x14ac:dyDescent="0.25">
      <c r="A26" s="192" t="s">
        <v>67</v>
      </c>
      <c r="B26" s="192"/>
      <c r="C26" s="192"/>
      <c r="D26" s="192"/>
      <c r="E26" s="192"/>
      <c r="F26" s="192"/>
      <c r="G26" s="192"/>
      <c r="H26" s="185">
        <v>91</v>
      </c>
      <c r="I26" s="186"/>
      <c r="J26" s="185">
        <v>65</v>
      </c>
      <c r="K26" s="186"/>
      <c r="L26" s="185">
        <v>74</v>
      </c>
      <c r="M26" s="186"/>
      <c r="O26" s="23"/>
    </row>
    <row r="27" spans="1:15" ht="15" customHeight="1" thickBot="1" x14ac:dyDescent="0.3">
      <c r="A27" s="190" t="s">
        <v>94</v>
      </c>
      <c r="B27" s="190"/>
      <c r="C27" s="190"/>
      <c r="D27" s="190"/>
      <c r="E27" s="190"/>
      <c r="F27" s="190"/>
      <c r="G27" s="190"/>
      <c r="H27" s="183" t="s">
        <v>129</v>
      </c>
      <c r="I27" s="184"/>
      <c r="J27" s="183" t="s">
        <v>126</v>
      </c>
      <c r="K27" s="184"/>
      <c r="L27" s="233" t="s">
        <v>130</v>
      </c>
      <c r="M27" s="234"/>
      <c r="O27" s="23"/>
    </row>
    <row r="28" spans="1:15" ht="16.5" customHeight="1" thickBot="1" x14ac:dyDescent="0.3">
      <c r="A28" s="193" t="s">
        <v>19</v>
      </c>
      <c r="B28" s="193"/>
      <c r="C28" s="193"/>
      <c r="D28" s="193"/>
      <c r="E28" s="193"/>
      <c r="F28" s="193"/>
      <c r="G28" s="193"/>
      <c r="H28" s="200">
        <v>2.198</v>
      </c>
      <c r="I28" s="201"/>
      <c r="J28" s="200">
        <v>1.538</v>
      </c>
      <c r="K28" s="201"/>
      <c r="L28" s="200">
        <v>0</v>
      </c>
      <c r="M28" s="201"/>
      <c r="O28" s="23"/>
    </row>
    <row r="29" spans="1:15" ht="16.5" customHeight="1" thickBot="1" x14ac:dyDescent="0.3">
      <c r="A29" s="193" t="s">
        <v>20</v>
      </c>
      <c r="B29" s="193"/>
      <c r="C29" s="193"/>
      <c r="D29" s="193"/>
      <c r="E29" s="193"/>
      <c r="F29" s="193"/>
      <c r="G29" s="193"/>
      <c r="H29" s="200">
        <v>20.879000000000001</v>
      </c>
      <c r="I29" s="201"/>
      <c r="J29" s="200">
        <v>20</v>
      </c>
      <c r="K29" s="201"/>
      <c r="L29" s="200">
        <v>20.87</v>
      </c>
      <c r="M29" s="201"/>
      <c r="O29" s="23"/>
    </row>
    <row r="30" spans="1:15" ht="16.5" customHeight="1" thickBot="1" x14ac:dyDescent="0.3">
      <c r="A30" s="193" t="s">
        <v>21</v>
      </c>
      <c r="B30" s="193"/>
      <c r="C30" s="193"/>
      <c r="D30" s="193"/>
      <c r="E30" s="193"/>
      <c r="F30" s="193"/>
      <c r="G30" s="193"/>
      <c r="H30" s="198">
        <v>2.198</v>
      </c>
      <c r="I30" s="199"/>
      <c r="J30" s="198">
        <v>1.538</v>
      </c>
      <c r="K30" s="199"/>
      <c r="L30" s="200">
        <v>0</v>
      </c>
      <c r="M30" s="201"/>
      <c r="O30" s="23"/>
    </row>
    <row r="31" spans="1:15" ht="12.75" customHeight="1" thickBot="1" x14ac:dyDescent="0.3">
      <c r="A31" s="193" t="s">
        <v>22</v>
      </c>
      <c r="B31" s="193"/>
      <c r="C31" s="193"/>
      <c r="D31" s="193"/>
      <c r="E31" s="193"/>
      <c r="F31" s="193"/>
      <c r="G31" s="193"/>
      <c r="H31" s="198">
        <v>6.593</v>
      </c>
      <c r="I31" s="199"/>
      <c r="J31" s="198">
        <v>10.769</v>
      </c>
      <c r="K31" s="199"/>
      <c r="L31" s="200">
        <v>2.609</v>
      </c>
      <c r="M31" s="201"/>
      <c r="O31" s="23"/>
    </row>
    <row r="32" spans="1:15" ht="12.75" customHeight="1" thickBot="1" x14ac:dyDescent="0.3">
      <c r="A32" s="193" t="s">
        <v>23</v>
      </c>
      <c r="B32" s="193"/>
      <c r="C32" s="193"/>
      <c r="D32" s="193"/>
      <c r="E32" s="193"/>
      <c r="F32" s="193"/>
      <c r="G32" s="193"/>
      <c r="H32" s="198">
        <v>68.132000000000005</v>
      </c>
      <c r="I32" s="199"/>
      <c r="J32" s="198">
        <v>66.153999999999996</v>
      </c>
      <c r="K32" s="199"/>
      <c r="L32" s="200">
        <v>76.522000000000006</v>
      </c>
      <c r="M32" s="201"/>
      <c r="O32" s="23"/>
    </row>
    <row r="33" spans="1:13" ht="15" customHeight="1" x14ac:dyDescent="0.25">
      <c r="A33" s="190" t="s">
        <v>95</v>
      </c>
      <c r="B33" s="190"/>
      <c r="C33" s="190"/>
      <c r="D33" s="190"/>
      <c r="E33" s="190"/>
      <c r="F33" s="190"/>
      <c r="G33" s="190"/>
      <c r="H33" s="183" t="s">
        <v>129</v>
      </c>
      <c r="I33" s="184"/>
      <c r="J33" s="183" t="s">
        <v>126</v>
      </c>
      <c r="K33" s="184"/>
      <c r="L33" s="235" t="s">
        <v>130</v>
      </c>
      <c r="M33" s="236"/>
    </row>
    <row r="34" spans="1:13" ht="12.75" customHeight="1" x14ac:dyDescent="0.25">
      <c r="A34" s="193" t="s">
        <v>19</v>
      </c>
      <c r="B34" s="193"/>
      <c r="C34" s="193"/>
      <c r="D34" s="193"/>
      <c r="E34" s="193"/>
      <c r="F34" s="193"/>
      <c r="G34" s="193"/>
      <c r="H34" s="196">
        <v>1.2490000000000001</v>
      </c>
      <c r="I34" s="197"/>
      <c r="J34" s="196">
        <v>0.62</v>
      </c>
      <c r="K34" s="197"/>
      <c r="L34" s="196">
        <v>0</v>
      </c>
      <c r="M34" s="197"/>
    </row>
    <row r="35" spans="1:13" ht="12.75" customHeight="1" x14ac:dyDescent="0.25">
      <c r="A35" s="193" t="s">
        <v>20</v>
      </c>
      <c r="B35" s="193"/>
      <c r="C35" s="193"/>
      <c r="D35" s="193"/>
      <c r="E35" s="193"/>
      <c r="F35" s="193"/>
      <c r="G35" s="193"/>
      <c r="H35" s="196">
        <v>11.866</v>
      </c>
      <c r="I35" s="197"/>
      <c r="J35" s="196">
        <v>8.0670000000000002</v>
      </c>
      <c r="K35" s="197"/>
      <c r="L35" s="196">
        <v>9.9280000000000008</v>
      </c>
      <c r="M35" s="197"/>
    </row>
    <row r="36" spans="1:13" ht="12.75" customHeight="1" x14ac:dyDescent="0.25">
      <c r="A36" s="193" t="s">
        <v>21</v>
      </c>
      <c r="B36" s="193"/>
      <c r="C36" s="193"/>
      <c r="D36" s="193"/>
      <c r="E36" s="193"/>
      <c r="F36" s="193"/>
      <c r="G36" s="193"/>
      <c r="H36" s="196">
        <v>1.2490000000000001</v>
      </c>
      <c r="I36" s="197"/>
      <c r="J36" s="196">
        <v>0.621</v>
      </c>
      <c r="K36" s="197"/>
      <c r="L36" s="196">
        <v>0.55200000000000005</v>
      </c>
      <c r="M36" s="197"/>
    </row>
    <row r="37" spans="1:13" ht="12.75" customHeight="1" x14ac:dyDescent="0.25">
      <c r="A37" s="193" t="s">
        <v>22</v>
      </c>
      <c r="B37" s="193"/>
      <c r="C37" s="193"/>
      <c r="D37" s="193"/>
      <c r="E37" s="193"/>
      <c r="F37" s="193"/>
      <c r="G37" s="193"/>
      <c r="H37" s="196">
        <v>3.7469999999999999</v>
      </c>
      <c r="I37" s="197"/>
      <c r="J37" s="196">
        <v>4.3440000000000003</v>
      </c>
      <c r="K37" s="197"/>
      <c r="L37" s="196">
        <v>5.516</v>
      </c>
      <c r="M37" s="197"/>
    </row>
    <row r="38" spans="1:13" ht="12.75" customHeight="1" x14ac:dyDescent="0.25">
      <c r="A38" s="193" t="s">
        <v>23</v>
      </c>
      <c r="B38" s="193"/>
      <c r="C38" s="193"/>
      <c r="D38" s="193"/>
      <c r="E38" s="193"/>
      <c r="F38" s="193"/>
      <c r="G38" s="193"/>
      <c r="H38" s="196">
        <v>38.720999999999997</v>
      </c>
      <c r="I38" s="197"/>
      <c r="J38" s="196">
        <v>26.683</v>
      </c>
      <c r="K38" s="197"/>
      <c r="L38" s="196">
        <v>24.821000000000002</v>
      </c>
      <c r="M38" s="197"/>
    </row>
    <row r="39" spans="1:13" ht="12.75" customHeight="1" x14ac:dyDescent="0.25">
      <c r="A39" s="190" t="s">
        <v>96</v>
      </c>
      <c r="B39" s="190"/>
      <c r="C39" s="190"/>
      <c r="D39" s="190"/>
      <c r="E39" s="190"/>
      <c r="F39" s="190"/>
      <c r="G39" s="190"/>
      <c r="H39" s="207" t="s">
        <v>97</v>
      </c>
      <c r="I39" s="208"/>
      <c r="J39" s="202" t="s">
        <v>31</v>
      </c>
      <c r="K39" s="202"/>
      <c r="L39" s="202" t="s">
        <v>32</v>
      </c>
      <c r="M39" s="202"/>
    </row>
    <row r="40" spans="1:13" ht="12.75" customHeight="1" x14ac:dyDescent="0.25">
      <c r="A40" s="190" t="s">
        <v>19</v>
      </c>
      <c r="B40" s="190"/>
      <c r="C40" s="190"/>
      <c r="D40" s="190"/>
      <c r="E40" s="190"/>
      <c r="F40" s="190"/>
      <c r="G40" s="190"/>
      <c r="H40" s="203">
        <v>2</v>
      </c>
      <c r="I40" s="204"/>
      <c r="J40" s="205">
        <v>2.198</v>
      </c>
      <c r="K40" s="206"/>
      <c r="L40" s="205">
        <v>1.2490000000000001</v>
      </c>
      <c r="M40" s="206"/>
    </row>
    <row r="41" spans="1:13" ht="15" customHeight="1" x14ac:dyDescent="0.25">
      <c r="A41" s="193" t="s">
        <v>34</v>
      </c>
      <c r="B41" s="193"/>
      <c r="C41" s="193"/>
      <c r="D41" s="193"/>
      <c r="E41" s="193"/>
      <c r="F41" s="193"/>
      <c r="G41" s="193"/>
      <c r="H41" s="125">
        <v>1</v>
      </c>
      <c r="I41" s="126"/>
      <c r="J41" s="209">
        <v>1.099</v>
      </c>
      <c r="K41" s="210"/>
      <c r="L41" s="211">
        <v>0.625</v>
      </c>
      <c r="M41" s="211"/>
    </row>
    <row r="42" spans="1:13" ht="12.75" customHeight="1" x14ac:dyDescent="0.25">
      <c r="A42" s="193" t="s">
        <v>35</v>
      </c>
      <c r="B42" s="193"/>
      <c r="C42" s="193"/>
      <c r="D42" s="193"/>
      <c r="E42" s="193"/>
      <c r="F42" s="193"/>
      <c r="G42" s="193"/>
      <c r="H42" s="125">
        <v>1</v>
      </c>
      <c r="I42" s="126"/>
      <c r="J42" s="209">
        <v>1.099</v>
      </c>
      <c r="K42" s="210"/>
      <c r="L42" s="211">
        <v>0.625</v>
      </c>
      <c r="M42" s="211"/>
    </row>
    <row r="43" spans="1:13" ht="12.75" customHeight="1" x14ac:dyDescent="0.25">
      <c r="A43" s="193" t="s">
        <v>36</v>
      </c>
      <c r="B43" s="193"/>
      <c r="C43" s="193"/>
      <c r="D43" s="193"/>
      <c r="E43" s="193"/>
      <c r="F43" s="193"/>
      <c r="G43" s="193"/>
      <c r="H43" s="125">
        <v>0</v>
      </c>
      <c r="I43" s="126"/>
      <c r="J43" s="209">
        <v>0</v>
      </c>
      <c r="K43" s="210"/>
      <c r="L43" s="211">
        <v>0</v>
      </c>
      <c r="M43" s="211"/>
    </row>
    <row r="44" spans="1:13" ht="12.75" customHeight="1" x14ac:dyDescent="0.25">
      <c r="A44" s="193" t="s">
        <v>37</v>
      </c>
      <c r="B44" s="193"/>
      <c r="C44" s="193"/>
      <c r="D44" s="193"/>
      <c r="E44" s="193"/>
      <c r="F44" s="193"/>
      <c r="G44" s="193"/>
      <c r="H44" s="125">
        <v>0</v>
      </c>
      <c r="I44" s="126"/>
      <c r="J44" s="209">
        <v>0</v>
      </c>
      <c r="K44" s="210"/>
      <c r="L44" s="211">
        <v>0</v>
      </c>
      <c r="M44" s="211"/>
    </row>
    <row r="45" spans="1:13" ht="12.75" customHeight="1" x14ac:dyDescent="0.25">
      <c r="A45" s="193" t="s">
        <v>38</v>
      </c>
      <c r="B45" s="193"/>
      <c r="C45" s="193"/>
      <c r="D45" s="193"/>
      <c r="E45" s="193"/>
      <c r="F45" s="193"/>
      <c r="G45" s="193"/>
      <c r="H45" s="125">
        <v>0</v>
      </c>
      <c r="I45" s="126"/>
      <c r="J45" s="209">
        <v>0</v>
      </c>
      <c r="K45" s="210"/>
      <c r="L45" s="211">
        <v>0</v>
      </c>
      <c r="M45" s="211"/>
    </row>
    <row r="46" spans="1:13" ht="12.75" customHeight="1" x14ac:dyDescent="0.25">
      <c r="A46" s="190" t="s">
        <v>20</v>
      </c>
      <c r="B46" s="190"/>
      <c r="C46" s="190"/>
      <c r="D46" s="190"/>
      <c r="E46" s="190"/>
      <c r="F46" s="190"/>
      <c r="G46" s="190"/>
      <c r="H46" s="203">
        <v>19</v>
      </c>
      <c r="I46" s="204"/>
      <c r="J46" s="205">
        <v>20.879000000000001</v>
      </c>
      <c r="K46" s="206"/>
      <c r="L46" s="205">
        <v>11.866</v>
      </c>
      <c r="M46" s="206"/>
    </row>
    <row r="47" spans="1:13" ht="12.75" customHeight="1" x14ac:dyDescent="0.25">
      <c r="A47" s="193" t="s">
        <v>40</v>
      </c>
      <c r="B47" s="193"/>
      <c r="C47" s="193"/>
      <c r="D47" s="193"/>
      <c r="E47" s="193"/>
      <c r="F47" s="193"/>
      <c r="G47" s="193"/>
      <c r="H47" s="125">
        <v>0</v>
      </c>
      <c r="I47" s="126"/>
      <c r="J47" s="212">
        <v>0</v>
      </c>
      <c r="K47" s="213"/>
      <c r="L47" s="212">
        <v>0</v>
      </c>
      <c r="M47" s="213"/>
    </row>
    <row r="48" spans="1:13" ht="12.75" customHeight="1" x14ac:dyDescent="0.25">
      <c r="A48" s="193" t="s">
        <v>41</v>
      </c>
      <c r="B48" s="193"/>
      <c r="C48" s="193"/>
      <c r="D48" s="193"/>
      <c r="E48" s="193"/>
      <c r="F48" s="193"/>
      <c r="G48" s="193"/>
      <c r="H48" s="125">
        <v>0</v>
      </c>
      <c r="I48" s="126"/>
      <c r="J48" s="212">
        <v>0</v>
      </c>
      <c r="K48" s="213"/>
      <c r="L48" s="212">
        <v>0</v>
      </c>
      <c r="M48" s="213"/>
    </row>
    <row r="49" spans="1:15" ht="12.75" customHeight="1" x14ac:dyDescent="0.25">
      <c r="A49" s="193" t="s">
        <v>42</v>
      </c>
      <c r="B49" s="193"/>
      <c r="C49" s="193"/>
      <c r="D49" s="193"/>
      <c r="E49" s="193"/>
      <c r="F49" s="193"/>
      <c r="G49" s="193"/>
      <c r="H49" s="125">
        <v>0</v>
      </c>
      <c r="I49" s="126"/>
      <c r="J49" s="212">
        <v>0</v>
      </c>
      <c r="K49" s="213"/>
      <c r="L49" s="212">
        <v>0</v>
      </c>
      <c r="M49" s="213"/>
    </row>
    <row r="50" spans="1:15" ht="12.75" customHeight="1" x14ac:dyDescent="0.25">
      <c r="A50" s="193" t="s">
        <v>43</v>
      </c>
      <c r="B50" s="193"/>
      <c r="C50" s="193"/>
      <c r="D50" s="193"/>
      <c r="E50" s="193"/>
      <c r="F50" s="193"/>
      <c r="G50" s="193"/>
      <c r="H50" s="125">
        <v>2</v>
      </c>
      <c r="I50" s="126"/>
      <c r="J50" s="212">
        <v>2.198</v>
      </c>
      <c r="K50" s="213"/>
      <c r="L50" s="212">
        <v>1.2490000000000001</v>
      </c>
      <c r="M50" s="213"/>
    </row>
    <row r="51" spans="1:15" ht="12.75" customHeight="1" x14ac:dyDescent="0.25">
      <c r="A51" s="193" t="s">
        <v>44</v>
      </c>
      <c r="B51" s="193"/>
      <c r="C51" s="193"/>
      <c r="D51" s="193"/>
      <c r="E51" s="193"/>
      <c r="F51" s="193"/>
      <c r="G51" s="193"/>
      <c r="H51" s="125">
        <v>17</v>
      </c>
      <c r="I51" s="126"/>
      <c r="J51" s="212">
        <v>18.602</v>
      </c>
      <c r="K51" s="213"/>
      <c r="L51" s="212">
        <v>10.617000000000001</v>
      </c>
      <c r="M51" s="213"/>
    </row>
    <row r="52" spans="1:15" ht="12.75" customHeight="1" x14ac:dyDescent="0.25">
      <c r="A52" s="190" t="s">
        <v>21</v>
      </c>
      <c r="B52" s="190"/>
      <c r="C52" s="190"/>
      <c r="D52" s="190"/>
      <c r="E52" s="190"/>
      <c r="F52" s="190"/>
      <c r="G52" s="190"/>
      <c r="H52" s="214">
        <v>2</v>
      </c>
      <c r="I52" s="215"/>
      <c r="J52" s="216">
        <v>2.198</v>
      </c>
      <c r="K52" s="217"/>
      <c r="L52" s="218">
        <v>1.2490000000000001</v>
      </c>
      <c r="M52" s="217"/>
    </row>
    <row r="53" spans="1:15" ht="12.75" customHeight="1" x14ac:dyDescent="0.25">
      <c r="A53" s="193" t="s">
        <v>46</v>
      </c>
      <c r="B53" s="193"/>
      <c r="C53" s="193"/>
      <c r="D53" s="193"/>
      <c r="E53" s="193"/>
      <c r="F53" s="193"/>
      <c r="G53" s="193"/>
      <c r="H53" s="125">
        <v>0</v>
      </c>
      <c r="I53" s="126"/>
      <c r="J53" s="127">
        <v>0</v>
      </c>
      <c r="K53" s="127"/>
      <c r="L53" s="127">
        <v>0</v>
      </c>
      <c r="M53" s="127"/>
    </row>
    <row r="54" spans="1:15" ht="12.75" customHeight="1" x14ac:dyDescent="0.25">
      <c r="A54" s="193" t="s">
        <v>47</v>
      </c>
      <c r="B54" s="193"/>
      <c r="C54" s="193"/>
      <c r="D54" s="193"/>
      <c r="E54" s="193"/>
      <c r="F54" s="193"/>
      <c r="G54" s="193"/>
      <c r="H54" s="125">
        <v>2</v>
      </c>
      <c r="I54" s="126"/>
      <c r="J54" s="127">
        <v>2.198</v>
      </c>
      <c r="K54" s="127"/>
      <c r="L54" s="127">
        <v>1.2490000000000001</v>
      </c>
      <c r="M54" s="127"/>
    </row>
    <row r="55" spans="1:15" ht="12.75" customHeight="1" x14ac:dyDescent="0.25">
      <c r="A55" s="193" t="s">
        <v>48</v>
      </c>
      <c r="B55" s="193"/>
      <c r="C55" s="193"/>
      <c r="D55" s="193"/>
      <c r="E55" s="193"/>
      <c r="F55" s="193"/>
      <c r="G55" s="193"/>
      <c r="H55" s="125">
        <v>0</v>
      </c>
      <c r="I55" s="126"/>
      <c r="J55" s="127">
        <v>0</v>
      </c>
      <c r="K55" s="127"/>
      <c r="L55" s="127">
        <v>0</v>
      </c>
      <c r="M55" s="127"/>
      <c r="O55" s="24"/>
    </row>
    <row r="56" spans="1:15" ht="12.75" customHeight="1" x14ac:dyDescent="0.25">
      <c r="A56" s="193" t="s">
        <v>49</v>
      </c>
      <c r="B56" s="193"/>
      <c r="C56" s="193"/>
      <c r="D56" s="193"/>
      <c r="E56" s="193"/>
      <c r="F56" s="193"/>
      <c r="G56" s="193"/>
      <c r="H56" s="125">
        <v>0</v>
      </c>
      <c r="I56" s="126"/>
      <c r="J56" s="127">
        <v>0</v>
      </c>
      <c r="K56" s="127"/>
      <c r="L56" s="127">
        <v>0</v>
      </c>
      <c r="M56" s="127"/>
    </row>
    <row r="57" spans="1:15" ht="12.75" customHeight="1" x14ac:dyDescent="0.25">
      <c r="A57" s="193" t="s">
        <v>50</v>
      </c>
      <c r="B57" s="193"/>
      <c r="C57" s="193"/>
      <c r="D57" s="193"/>
      <c r="E57" s="193"/>
      <c r="F57" s="193"/>
      <c r="G57" s="193"/>
      <c r="H57" s="125">
        <v>0</v>
      </c>
      <c r="I57" s="126"/>
      <c r="J57" s="127">
        <v>0</v>
      </c>
      <c r="K57" s="127"/>
      <c r="L57" s="127">
        <v>0</v>
      </c>
      <c r="M57" s="127"/>
    </row>
    <row r="58" spans="1:15" ht="12.75" customHeight="1" x14ac:dyDescent="0.25">
      <c r="A58" s="190" t="s">
        <v>22</v>
      </c>
      <c r="B58" s="190"/>
      <c r="C58" s="190"/>
      <c r="D58" s="190"/>
      <c r="E58" s="190"/>
      <c r="F58" s="190"/>
      <c r="G58" s="190"/>
      <c r="H58" s="214">
        <v>6</v>
      </c>
      <c r="I58" s="215"/>
      <c r="J58" s="216">
        <v>6.593</v>
      </c>
      <c r="K58" s="217"/>
      <c r="L58" s="218">
        <v>3.7469999999999999</v>
      </c>
      <c r="M58" s="217"/>
    </row>
    <row r="59" spans="1:15" ht="12.75" customHeight="1" x14ac:dyDescent="0.25">
      <c r="A59" s="193" t="s">
        <v>52</v>
      </c>
      <c r="B59" s="193"/>
      <c r="C59" s="193"/>
      <c r="D59" s="193"/>
      <c r="E59" s="193"/>
      <c r="F59" s="193"/>
      <c r="G59" s="193"/>
      <c r="H59" s="125">
        <v>1</v>
      </c>
      <c r="I59" s="126"/>
      <c r="J59" s="219">
        <v>1.099</v>
      </c>
      <c r="K59" s="219"/>
      <c r="L59" s="211">
        <v>0.625</v>
      </c>
      <c r="M59" s="211"/>
    </row>
    <row r="60" spans="1:15" ht="12.75" customHeight="1" x14ac:dyDescent="0.25">
      <c r="A60" s="193" t="s">
        <v>53</v>
      </c>
      <c r="B60" s="193"/>
      <c r="C60" s="193"/>
      <c r="D60" s="193"/>
      <c r="E60" s="193"/>
      <c r="F60" s="193"/>
      <c r="G60" s="193"/>
      <c r="H60" s="125">
        <v>0</v>
      </c>
      <c r="I60" s="126"/>
      <c r="J60" s="219">
        <v>0</v>
      </c>
      <c r="K60" s="219"/>
      <c r="L60" s="211">
        <v>0</v>
      </c>
      <c r="M60" s="211"/>
    </row>
    <row r="61" spans="1:15" ht="12.75" customHeight="1" x14ac:dyDescent="0.25">
      <c r="A61" s="193" t="s">
        <v>54</v>
      </c>
      <c r="B61" s="193"/>
      <c r="C61" s="193"/>
      <c r="D61" s="193"/>
      <c r="E61" s="193"/>
      <c r="F61" s="193"/>
      <c r="G61" s="193"/>
      <c r="H61" s="125">
        <v>4</v>
      </c>
      <c r="I61" s="126"/>
      <c r="J61" s="221">
        <v>4.3949999999999996</v>
      </c>
      <c r="K61" s="222"/>
      <c r="L61" s="211">
        <v>2.4980000000000002</v>
      </c>
      <c r="M61" s="211"/>
    </row>
    <row r="62" spans="1:15" ht="12.75" customHeight="1" x14ac:dyDescent="0.25">
      <c r="A62" s="193" t="s">
        <v>55</v>
      </c>
      <c r="B62" s="193"/>
      <c r="C62" s="193"/>
      <c r="D62" s="193"/>
      <c r="E62" s="193"/>
      <c r="F62" s="193"/>
      <c r="G62" s="193"/>
      <c r="H62" s="125">
        <v>0</v>
      </c>
      <c r="I62" s="126"/>
      <c r="J62" s="219">
        <v>0</v>
      </c>
      <c r="K62" s="219"/>
      <c r="L62" s="211">
        <v>0</v>
      </c>
      <c r="M62" s="211"/>
    </row>
    <row r="63" spans="1:15" ht="12.75" customHeight="1" x14ac:dyDescent="0.25">
      <c r="A63" s="193" t="s">
        <v>56</v>
      </c>
      <c r="B63" s="193"/>
      <c r="C63" s="193"/>
      <c r="D63" s="193"/>
      <c r="E63" s="193"/>
      <c r="F63" s="193"/>
      <c r="G63" s="193"/>
      <c r="H63" s="125">
        <v>1</v>
      </c>
      <c r="I63" s="126"/>
      <c r="J63" s="219">
        <v>1.099</v>
      </c>
      <c r="K63" s="219"/>
      <c r="L63" s="211">
        <v>0.625</v>
      </c>
      <c r="M63" s="211"/>
    </row>
    <row r="64" spans="1:15" ht="12.75" customHeight="1" x14ac:dyDescent="0.25">
      <c r="A64" s="190" t="s">
        <v>23</v>
      </c>
      <c r="B64" s="190"/>
      <c r="C64" s="190"/>
      <c r="D64" s="190"/>
      <c r="E64" s="190"/>
      <c r="F64" s="190"/>
      <c r="G64" s="190"/>
      <c r="H64" s="214">
        <v>62</v>
      </c>
      <c r="I64" s="215"/>
      <c r="J64" s="216">
        <v>68.132000000000005</v>
      </c>
      <c r="K64" s="217"/>
      <c r="L64" s="218">
        <v>38.720999999999997</v>
      </c>
      <c r="M64" s="217"/>
    </row>
    <row r="65" spans="1:13" ht="12.75" customHeight="1" x14ac:dyDescent="0.25">
      <c r="A65" s="193" t="s">
        <v>58</v>
      </c>
      <c r="B65" s="193"/>
      <c r="C65" s="193"/>
      <c r="D65" s="193"/>
      <c r="E65" s="193"/>
      <c r="F65" s="193"/>
      <c r="G65" s="193"/>
      <c r="H65" s="125">
        <v>0</v>
      </c>
      <c r="I65" s="126"/>
      <c r="J65" s="220">
        <v>0</v>
      </c>
      <c r="K65" s="220"/>
      <c r="L65" s="220">
        <v>0</v>
      </c>
      <c r="M65" s="220"/>
    </row>
    <row r="66" spans="1:13" ht="12.75" customHeight="1" x14ac:dyDescent="0.25">
      <c r="A66" s="193" t="s">
        <v>59</v>
      </c>
      <c r="B66" s="193"/>
      <c r="C66" s="193"/>
      <c r="D66" s="193"/>
      <c r="E66" s="193"/>
      <c r="F66" s="193"/>
      <c r="G66" s="193"/>
      <c r="H66" s="125">
        <v>43</v>
      </c>
      <c r="I66" s="126"/>
      <c r="J66" s="220">
        <v>47.253</v>
      </c>
      <c r="K66" s="220"/>
      <c r="L66" s="220">
        <v>26.855</v>
      </c>
      <c r="M66" s="220"/>
    </row>
    <row r="67" spans="1:13" ht="12.75" customHeight="1" x14ac:dyDescent="0.25">
      <c r="A67" s="193" t="s">
        <v>60</v>
      </c>
      <c r="B67" s="193"/>
      <c r="C67" s="193"/>
      <c r="D67" s="193"/>
      <c r="E67" s="193"/>
      <c r="F67" s="193"/>
      <c r="G67" s="193"/>
      <c r="H67" s="125">
        <v>1</v>
      </c>
      <c r="I67" s="126"/>
      <c r="J67" s="220">
        <v>1.099</v>
      </c>
      <c r="K67" s="220"/>
      <c r="L67" s="220">
        <v>0.625</v>
      </c>
      <c r="M67" s="220"/>
    </row>
    <row r="68" spans="1:13" ht="12.75" customHeight="1" x14ac:dyDescent="0.25">
      <c r="A68" s="193" t="s">
        <v>61</v>
      </c>
      <c r="B68" s="193"/>
      <c r="C68" s="193"/>
      <c r="D68" s="193"/>
      <c r="E68" s="193"/>
      <c r="F68" s="193"/>
      <c r="G68" s="193"/>
      <c r="H68" s="125">
        <v>17</v>
      </c>
      <c r="I68" s="126"/>
      <c r="J68" s="220">
        <v>18.681000000000001</v>
      </c>
      <c r="K68" s="220"/>
      <c r="L68" s="220">
        <v>10.617000000000001</v>
      </c>
      <c r="M68" s="220"/>
    </row>
    <row r="69" spans="1:13" ht="12.75" customHeight="1" x14ac:dyDescent="0.25">
      <c r="A69" s="229" t="s">
        <v>62</v>
      </c>
      <c r="B69" s="229"/>
      <c r="C69" s="229"/>
      <c r="D69" s="229"/>
      <c r="E69" s="229"/>
      <c r="F69" s="229"/>
      <c r="G69" s="229"/>
      <c r="H69" s="230">
        <v>1</v>
      </c>
      <c r="I69" s="231"/>
      <c r="J69" s="220">
        <v>1.099</v>
      </c>
      <c r="K69" s="220"/>
      <c r="L69" s="220">
        <v>10.617000000000001</v>
      </c>
      <c r="M69" s="220"/>
    </row>
    <row r="70" spans="1:13" ht="12.75" customHeight="1" x14ac:dyDescent="0.25">
      <c r="A70" s="226" t="s">
        <v>98</v>
      </c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</row>
    <row r="71" spans="1:13" ht="15" customHeight="1" x14ac:dyDescent="0.25">
      <c r="A71" s="232"/>
      <c r="B71" s="232"/>
      <c r="C71" s="232"/>
      <c r="D71" s="232"/>
      <c r="E71" s="232"/>
      <c r="F71" s="232"/>
      <c r="G71" s="232"/>
      <c r="H71" s="225" t="str">
        <f>$H$3</f>
        <v>II квартал 2024</v>
      </c>
      <c r="I71" s="225"/>
      <c r="J71" s="225" t="s">
        <v>126</v>
      </c>
      <c r="K71" s="225"/>
      <c r="L71" s="225" t="s">
        <v>130</v>
      </c>
      <c r="M71" s="225"/>
    </row>
    <row r="72" spans="1:13" ht="12.75" customHeight="1" x14ac:dyDescent="0.25">
      <c r="A72" s="193" t="s">
        <v>99</v>
      </c>
      <c r="B72" s="193"/>
      <c r="C72" s="193"/>
      <c r="D72" s="193"/>
      <c r="E72" s="193"/>
      <c r="F72" s="193"/>
      <c r="G72" s="193"/>
      <c r="H72" s="223">
        <v>37</v>
      </c>
      <c r="I72" s="223"/>
      <c r="J72" s="223">
        <v>23</v>
      </c>
      <c r="K72" s="223"/>
      <c r="L72" s="223">
        <v>46</v>
      </c>
      <c r="M72" s="223"/>
    </row>
    <row r="73" spans="1:13" ht="12.75" customHeight="1" x14ac:dyDescent="0.25">
      <c r="A73" s="193" t="s">
        <v>100</v>
      </c>
      <c r="B73" s="193"/>
      <c r="C73" s="193"/>
      <c r="D73" s="193"/>
      <c r="E73" s="193"/>
      <c r="F73" s="193"/>
      <c r="G73" s="193"/>
      <c r="H73" s="224">
        <v>43.53</v>
      </c>
      <c r="I73" s="224"/>
      <c r="J73" s="224">
        <v>39.659999999999997</v>
      </c>
      <c r="K73" s="224"/>
      <c r="L73" s="224">
        <v>42.99</v>
      </c>
      <c r="M73" s="224"/>
    </row>
    <row r="74" spans="1:13" ht="12.75" customHeight="1" x14ac:dyDescent="0.25">
      <c r="A74" s="193" t="s">
        <v>101</v>
      </c>
      <c r="B74" s="193"/>
      <c r="C74" s="193"/>
      <c r="D74" s="193"/>
      <c r="E74" s="193"/>
      <c r="F74" s="193"/>
      <c r="G74" s="193"/>
      <c r="H74" s="223">
        <v>6</v>
      </c>
      <c r="I74" s="223"/>
      <c r="J74" s="223">
        <v>7</v>
      </c>
      <c r="K74" s="223"/>
      <c r="L74" s="223">
        <v>13</v>
      </c>
      <c r="M74" s="223"/>
    </row>
    <row r="75" spans="1:13" ht="12.75" customHeight="1" x14ac:dyDescent="0.25">
      <c r="A75" s="193" t="s">
        <v>102</v>
      </c>
      <c r="B75" s="193"/>
      <c r="C75" s="193"/>
      <c r="D75" s="193"/>
      <c r="E75" s="193"/>
      <c r="F75" s="193"/>
      <c r="G75" s="193"/>
      <c r="H75" s="211">
        <v>19.355</v>
      </c>
      <c r="I75" s="211"/>
      <c r="J75" s="211">
        <v>30.43</v>
      </c>
      <c r="K75" s="211"/>
      <c r="L75" s="211">
        <v>39.39</v>
      </c>
      <c r="M75" s="211"/>
    </row>
    <row r="76" spans="1:13" ht="12.75" customHeight="1" x14ac:dyDescent="0.25">
      <c r="A76" s="193" t="s">
        <v>103</v>
      </c>
      <c r="B76" s="193"/>
      <c r="C76" s="193"/>
      <c r="D76" s="193"/>
      <c r="E76" s="193"/>
      <c r="F76" s="193"/>
      <c r="G76" s="193"/>
      <c r="H76" s="223">
        <v>31</v>
      </c>
      <c r="I76" s="223"/>
      <c r="J76" s="223">
        <v>23</v>
      </c>
      <c r="K76" s="223"/>
      <c r="L76" s="223">
        <v>33</v>
      </c>
      <c r="M76" s="223"/>
    </row>
    <row r="77" spans="1:13" ht="12.75" customHeight="1" x14ac:dyDescent="0.25">
      <c r="A77" s="193" t="s">
        <v>104</v>
      </c>
      <c r="B77" s="193"/>
      <c r="C77" s="193"/>
      <c r="D77" s="193"/>
      <c r="E77" s="193"/>
      <c r="F77" s="193"/>
      <c r="G77" s="193"/>
      <c r="H77" s="224">
        <v>36.47</v>
      </c>
      <c r="I77" s="224"/>
      <c r="J77" s="224">
        <v>39.659999999999997</v>
      </c>
      <c r="K77" s="224"/>
      <c r="L77" s="224">
        <v>30.84</v>
      </c>
      <c r="M77" s="224"/>
    </row>
    <row r="78" spans="1:13" ht="12.75" customHeight="1" x14ac:dyDescent="0.25">
      <c r="A78" s="193" t="s">
        <v>105</v>
      </c>
      <c r="B78" s="193"/>
      <c r="C78" s="193"/>
      <c r="D78" s="193"/>
      <c r="E78" s="193"/>
      <c r="F78" s="193"/>
      <c r="G78" s="193"/>
      <c r="H78" s="223">
        <v>6</v>
      </c>
      <c r="I78" s="223"/>
      <c r="J78" s="223">
        <v>6</v>
      </c>
      <c r="K78" s="223"/>
      <c r="L78" s="223">
        <v>7</v>
      </c>
      <c r="M78" s="223"/>
    </row>
    <row r="79" spans="1:13" ht="12.75" customHeight="1" x14ac:dyDescent="0.25">
      <c r="A79" s="193" t="s">
        <v>106</v>
      </c>
      <c r="B79" s="193"/>
      <c r="C79" s="193"/>
      <c r="D79" s="193"/>
      <c r="E79" s="193"/>
      <c r="F79" s="193"/>
      <c r="G79" s="193"/>
      <c r="H79" s="224">
        <v>19.350000000000001</v>
      </c>
      <c r="I79" s="224"/>
      <c r="J79" s="224">
        <v>26.087</v>
      </c>
      <c r="K79" s="224"/>
      <c r="L79" s="224">
        <v>21.21</v>
      </c>
      <c r="M79" s="224"/>
    </row>
    <row r="80" spans="1:13" ht="12.75" customHeight="1" x14ac:dyDescent="0.25">
      <c r="A80" s="193" t="s">
        <v>107</v>
      </c>
      <c r="B80" s="193"/>
      <c r="C80" s="193"/>
      <c r="D80" s="193"/>
      <c r="E80" s="193"/>
      <c r="F80" s="193"/>
      <c r="G80" s="193"/>
      <c r="H80" s="223">
        <v>10</v>
      </c>
      <c r="I80" s="223"/>
      <c r="J80" s="223">
        <v>4</v>
      </c>
      <c r="K80" s="223"/>
      <c r="L80" s="223">
        <v>4</v>
      </c>
      <c r="M80" s="223"/>
    </row>
    <row r="81" spans="1:13" ht="12.75" customHeight="1" x14ac:dyDescent="0.25">
      <c r="A81" s="193" t="s">
        <v>108</v>
      </c>
      <c r="B81" s="193"/>
      <c r="C81" s="193"/>
      <c r="D81" s="193"/>
      <c r="E81" s="193"/>
      <c r="F81" s="193"/>
      <c r="G81" s="193"/>
      <c r="H81" s="211">
        <v>32.258000000000003</v>
      </c>
      <c r="I81" s="211"/>
      <c r="J81" s="211">
        <v>17.39</v>
      </c>
      <c r="K81" s="211"/>
      <c r="L81" s="211">
        <v>12.12</v>
      </c>
      <c r="M81" s="211"/>
    </row>
    <row r="82" spans="1:13" ht="12.75" customHeight="1" x14ac:dyDescent="0.25">
      <c r="A82" s="193" t="s">
        <v>109</v>
      </c>
      <c r="B82" s="193"/>
      <c r="C82" s="193"/>
      <c r="D82" s="193"/>
      <c r="E82" s="193"/>
      <c r="F82" s="193"/>
      <c r="G82" s="193"/>
      <c r="H82" s="223">
        <v>14</v>
      </c>
      <c r="I82" s="223"/>
      <c r="J82" s="223">
        <v>11</v>
      </c>
      <c r="K82" s="223"/>
      <c r="L82" s="223">
        <v>16</v>
      </c>
      <c r="M82" s="223"/>
    </row>
    <row r="83" spans="1:13" ht="12.75" customHeight="1" x14ac:dyDescent="0.25">
      <c r="A83" s="193" t="s">
        <v>110</v>
      </c>
      <c r="B83" s="193"/>
      <c r="C83" s="193"/>
      <c r="D83" s="193"/>
      <c r="E83" s="193"/>
      <c r="F83" s="193"/>
      <c r="G83" s="193"/>
      <c r="H83" s="211">
        <v>45.161000000000001</v>
      </c>
      <c r="I83" s="211"/>
      <c r="J83" s="211">
        <v>47.83</v>
      </c>
      <c r="K83" s="211"/>
      <c r="L83" s="211">
        <v>48.48</v>
      </c>
      <c r="M83" s="211"/>
    </row>
    <row r="84" spans="1:13" ht="12.75" customHeight="1" x14ac:dyDescent="0.25">
      <c r="A84" s="193" t="s">
        <v>111</v>
      </c>
      <c r="B84" s="193"/>
      <c r="C84" s="193"/>
      <c r="D84" s="193"/>
      <c r="E84" s="193"/>
      <c r="F84" s="193"/>
      <c r="G84" s="193"/>
      <c r="H84" s="223">
        <v>1</v>
      </c>
      <c r="I84" s="223"/>
      <c r="J84" s="223">
        <v>2</v>
      </c>
      <c r="K84" s="223"/>
      <c r="L84" s="223">
        <v>6</v>
      </c>
      <c r="M84" s="223"/>
    </row>
    <row r="85" spans="1:13" ht="12.75" customHeight="1" x14ac:dyDescent="0.25">
      <c r="A85" s="193" t="s">
        <v>112</v>
      </c>
      <c r="B85" s="193"/>
      <c r="C85" s="193"/>
      <c r="D85" s="193"/>
      <c r="E85" s="193"/>
      <c r="F85" s="193"/>
      <c r="G85" s="193"/>
      <c r="H85" s="211">
        <v>3.226</v>
      </c>
      <c r="I85" s="211"/>
      <c r="J85" s="211">
        <v>8.6999999999999993</v>
      </c>
      <c r="K85" s="211"/>
      <c r="L85" s="211">
        <v>18.18</v>
      </c>
      <c r="M85" s="211"/>
    </row>
    <row r="86" spans="1:13" ht="12.75" customHeight="1" x14ac:dyDescent="0.25">
      <c r="A86" s="193" t="s">
        <v>113</v>
      </c>
      <c r="B86" s="193"/>
      <c r="C86" s="193"/>
      <c r="D86" s="193"/>
      <c r="E86" s="193"/>
      <c r="F86" s="193"/>
      <c r="G86" s="193"/>
      <c r="H86" s="223">
        <v>48</v>
      </c>
      <c r="I86" s="223"/>
      <c r="J86" s="223">
        <v>28</v>
      </c>
      <c r="K86" s="223"/>
      <c r="L86" s="223">
        <v>61</v>
      </c>
      <c r="M86" s="223"/>
    </row>
    <row r="87" spans="1:13" ht="12.75" customHeight="1" x14ac:dyDescent="0.25">
      <c r="A87" s="193" t="s">
        <v>114</v>
      </c>
      <c r="B87" s="193"/>
      <c r="C87" s="193"/>
      <c r="D87" s="193"/>
      <c r="E87" s="193"/>
      <c r="F87" s="193"/>
      <c r="G87" s="193"/>
      <c r="H87" s="211">
        <v>56.47</v>
      </c>
      <c r="I87" s="211"/>
      <c r="J87" s="211">
        <v>48.28</v>
      </c>
      <c r="K87" s="211"/>
      <c r="L87" s="211">
        <v>57</v>
      </c>
      <c r="M87" s="211"/>
    </row>
    <row r="88" spans="1:13" x14ac:dyDescent="0.25">
      <c r="A88" s="227"/>
      <c r="B88" s="227"/>
      <c r="C88" s="227"/>
      <c r="D88" s="227"/>
      <c r="E88" s="227"/>
      <c r="F88" s="227"/>
      <c r="G88" s="227"/>
      <c r="H88" s="228"/>
      <c r="I88" s="228"/>
      <c r="J88" s="228"/>
      <c r="K88" s="228"/>
      <c r="L88" s="228"/>
      <c r="M88" s="228"/>
    </row>
    <row r="89" spans="1:13" x14ac:dyDescent="0.25">
      <c r="A89" s="227"/>
      <c r="B89" s="227"/>
      <c r="C89" s="227"/>
      <c r="D89" s="227"/>
      <c r="E89" s="227"/>
      <c r="F89" s="227"/>
      <c r="G89" s="227"/>
      <c r="H89" s="228"/>
      <c r="I89" s="228"/>
      <c r="J89" s="228"/>
      <c r="K89" s="228"/>
      <c r="L89" s="228"/>
      <c r="M89" s="228"/>
    </row>
  </sheetData>
  <sheetProtection selectLockedCells="1" selectUnlockedCells="1"/>
  <mergeCells count="346">
    <mergeCell ref="L87:M87"/>
    <mergeCell ref="L80:M80"/>
    <mergeCell ref="L76:M76"/>
    <mergeCell ref="L72:M72"/>
    <mergeCell ref="L71:M71"/>
    <mergeCell ref="L35:M35"/>
    <mergeCell ref="L33:M33"/>
    <mergeCell ref="L32:M32"/>
    <mergeCell ref="L31:M31"/>
    <mergeCell ref="L74:M74"/>
    <mergeCell ref="L75:M75"/>
    <mergeCell ref="L79:M79"/>
    <mergeCell ref="L73:M73"/>
    <mergeCell ref="L86:M86"/>
    <mergeCell ref="L82:M82"/>
    <mergeCell ref="L83:M83"/>
    <mergeCell ref="L81:M81"/>
    <mergeCell ref="L77:M77"/>
    <mergeCell ref="L85:M85"/>
    <mergeCell ref="L36:M36"/>
    <mergeCell ref="L37:M37"/>
    <mergeCell ref="L8:M8"/>
    <mergeCell ref="L9:M9"/>
    <mergeCell ref="L78:M78"/>
    <mergeCell ref="L84:M84"/>
    <mergeCell ref="L38:M38"/>
    <mergeCell ref="L24:M24"/>
    <mergeCell ref="L25:M25"/>
    <mergeCell ref="L19:M19"/>
    <mergeCell ref="L14:M14"/>
    <mergeCell ref="L15:M15"/>
    <mergeCell ref="L7:M7"/>
    <mergeCell ref="L5:M5"/>
    <mergeCell ref="L6:M6"/>
    <mergeCell ref="L10:M10"/>
    <mergeCell ref="L11:M11"/>
    <mergeCell ref="L29:M29"/>
    <mergeCell ref="L34:M34"/>
    <mergeCell ref="L12:M12"/>
    <mergeCell ref="L13:M13"/>
    <mergeCell ref="L16:M16"/>
    <mergeCell ref="L17:M17"/>
    <mergeCell ref="L18:M18"/>
    <mergeCell ref="L26:M26"/>
    <mergeCell ref="L20:M20"/>
    <mergeCell ref="L21:M21"/>
    <mergeCell ref="L22:M22"/>
    <mergeCell ref="L23:M23"/>
    <mergeCell ref="L27:M27"/>
    <mergeCell ref="L28:M28"/>
    <mergeCell ref="L30:M30"/>
    <mergeCell ref="A89:G89"/>
    <mergeCell ref="H89:I89"/>
    <mergeCell ref="J89:K89"/>
    <mergeCell ref="L89:M89"/>
    <mergeCell ref="H84:I84"/>
    <mergeCell ref="H38:I38"/>
    <mergeCell ref="A87:G87"/>
    <mergeCell ref="H87:I87"/>
    <mergeCell ref="A80:G80"/>
    <mergeCell ref="H80:I80"/>
    <mergeCell ref="A76:G76"/>
    <mergeCell ref="H76:I76"/>
    <mergeCell ref="H72:I72"/>
    <mergeCell ref="A88:G88"/>
    <mergeCell ref="H88:I88"/>
    <mergeCell ref="J88:K88"/>
    <mergeCell ref="L88:M88"/>
    <mergeCell ref="A86:G86"/>
    <mergeCell ref="A77:G77"/>
    <mergeCell ref="A85:G85"/>
    <mergeCell ref="H85:I85"/>
    <mergeCell ref="A69:G69"/>
    <mergeCell ref="H69:I69"/>
    <mergeCell ref="A71:G71"/>
    <mergeCell ref="J84:K84"/>
    <mergeCell ref="J82:K82"/>
    <mergeCell ref="J85:K85"/>
    <mergeCell ref="J83:K83"/>
    <mergeCell ref="J81:K81"/>
    <mergeCell ref="J73:K73"/>
    <mergeCell ref="J74:K74"/>
    <mergeCell ref="A75:G75"/>
    <mergeCell ref="A72:G72"/>
    <mergeCell ref="A73:G73"/>
    <mergeCell ref="A74:G74"/>
    <mergeCell ref="A81:G81"/>
    <mergeCell ref="H81:I81"/>
    <mergeCell ref="H77:I77"/>
    <mergeCell ref="A79:G79"/>
    <mergeCell ref="J69:K69"/>
    <mergeCell ref="L69:M69"/>
    <mergeCell ref="J78:K78"/>
    <mergeCell ref="J77:K77"/>
    <mergeCell ref="J71:K71"/>
    <mergeCell ref="L39:M39"/>
    <mergeCell ref="H74:I74"/>
    <mergeCell ref="H75:I75"/>
    <mergeCell ref="H79:I79"/>
    <mergeCell ref="H73:I73"/>
    <mergeCell ref="H71:I71"/>
    <mergeCell ref="A70:M70"/>
    <mergeCell ref="A78:G78"/>
    <mergeCell ref="H78:I78"/>
    <mergeCell ref="J72:K7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J87:K87"/>
    <mergeCell ref="J86:K86"/>
    <mergeCell ref="J76:K76"/>
    <mergeCell ref="J80:K8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J75:K75"/>
    <mergeCell ref="J79:K79"/>
    <mergeCell ref="H86:I86"/>
    <mergeCell ref="A84:G84"/>
    <mergeCell ref="A82:G82"/>
    <mergeCell ref="H82:I82"/>
    <mergeCell ref="A83:G83"/>
    <mergeCell ref="H83:I83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39:G39"/>
    <mergeCell ref="J39:K39"/>
    <mergeCell ref="A40:G40"/>
    <mergeCell ref="H40:I40"/>
    <mergeCell ref="J40:K40"/>
    <mergeCell ref="L40:M40"/>
    <mergeCell ref="H39:I39"/>
    <mergeCell ref="A41:G41"/>
    <mergeCell ref="H41:I41"/>
    <mergeCell ref="J41:K41"/>
    <mergeCell ref="L41:M41"/>
    <mergeCell ref="J20:K20"/>
    <mergeCell ref="J18:K18"/>
    <mergeCell ref="H33:I33"/>
    <mergeCell ref="A34:G34"/>
    <mergeCell ref="A31:G31"/>
    <mergeCell ref="A32:G32"/>
    <mergeCell ref="H32:I32"/>
    <mergeCell ref="H31:I31"/>
    <mergeCell ref="H29:I29"/>
    <mergeCell ref="H34:I34"/>
    <mergeCell ref="A29:G29"/>
    <mergeCell ref="A30:G30"/>
    <mergeCell ref="A27:G27"/>
    <mergeCell ref="H27:I27"/>
    <mergeCell ref="A28:G28"/>
    <mergeCell ref="H28:I28"/>
    <mergeCell ref="H30:I30"/>
    <mergeCell ref="A22:G22"/>
    <mergeCell ref="H22:I22"/>
    <mergeCell ref="A23:G23"/>
    <mergeCell ref="H23:I23"/>
    <mergeCell ref="A24:G24"/>
    <mergeCell ref="H24:I24"/>
    <mergeCell ref="A25:G25"/>
    <mergeCell ref="J22:K22"/>
    <mergeCell ref="J23:K23"/>
    <mergeCell ref="J21:K21"/>
    <mergeCell ref="J38:K38"/>
    <mergeCell ref="J34:K34"/>
    <mergeCell ref="J36:K36"/>
    <mergeCell ref="J37:K37"/>
    <mergeCell ref="J27:K27"/>
    <mergeCell ref="A33:G33"/>
    <mergeCell ref="J33:K33"/>
    <mergeCell ref="J32:K32"/>
    <mergeCell ref="J28:K28"/>
    <mergeCell ref="J29:K29"/>
    <mergeCell ref="J30:K30"/>
    <mergeCell ref="J31:K31"/>
    <mergeCell ref="A37:G37"/>
    <mergeCell ref="A38:G38"/>
    <mergeCell ref="A35:G35"/>
    <mergeCell ref="A36:G36"/>
    <mergeCell ref="H36:I36"/>
    <mergeCell ref="H37:I37"/>
    <mergeCell ref="H35:I35"/>
    <mergeCell ref="J35:K35"/>
    <mergeCell ref="A12:G12"/>
    <mergeCell ref="H12:I12"/>
    <mergeCell ref="A13:G13"/>
    <mergeCell ref="H13:I13"/>
    <mergeCell ref="A14:G14"/>
    <mergeCell ref="H26:I26"/>
    <mergeCell ref="A19:G19"/>
    <mergeCell ref="H19:I19"/>
    <mergeCell ref="J19:K19"/>
    <mergeCell ref="A20:G20"/>
    <mergeCell ref="H20:I20"/>
    <mergeCell ref="A16:G16"/>
    <mergeCell ref="H16:I16"/>
    <mergeCell ref="A17:G17"/>
    <mergeCell ref="H17:I17"/>
    <mergeCell ref="A26:G26"/>
    <mergeCell ref="A21:G21"/>
    <mergeCell ref="H21:I21"/>
    <mergeCell ref="H25:I25"/>
    <mergeCell ref="A18:G18"/>
    <mergeCell ref="H18:I18"/>
    <mergeCell ref="J26:K26"/>
    <mergeCell ref="J24:K24"/>
    <mergeCell ref="J25:K25"/>
    <mergeCell ref="A5:G5"/>
    <mergeCell ref="H5:I5"/>
    <mergeCell ref="J5:K5"/>
    <mergeCell ref="A6:G6"/>
    <mergeCell ref="H6:I6"/>
    <mergeCell ref="A1:M1"/>
    <mergeCell ref="A3:G3"/>
    <mergeCell ref="H3:I3"/>
    <mergeCell ref="J3:K3"/>
    <mergeCell ref="J6:K6"/>
    <mergeCell ref="J4:K4"/>
    <mergeCell ref="A4:G4"/>
    <mergeCell ref="H4:I4"/>
    <mergeCell ref="L3:M3"/>
    <mergeCell ref="L4:M4"/>
    <mergeCell ref="A9:G9"/>
    <mergeCell ref="H9:I9"/>
    <mergeCell ref="A7:G7"/>
    <mergeCell ref="J16:K16"/>
    <mergeCell ref="J17:K17"/>
    <mergeCell ref="J14:K14"/>
    <mergeCell ref="J15:K15"/>
    <mergeCell ref="J12:K12"/>
    <mergeCell ref="J13:K13"/>
    <mergeCell ref="J10:K10"/>
    <mergeCell ref="J11:K11"/>
    <mergeCell ref="J8:K8"/>
    <mergeCell ref="J9:K9"/>
    <mergeCell ref="H7:I7"/>
    <mergeCell ref="A8:G8"/>
    <mergeCell ref="J7:K7"/>
    <mergeCell ref="H8:I8"/>
    <mergeCell ref="A10:G10"/>
    <mergeCell ref="H10:I10"/>
    <mergeCell ref="A11:G11"/>
    <mergeCell ref="H11:I11"/>
    <mergeCell ref="H14:I14"/>
    <mergeCell ref="A15:G15"/>
    <mergeCell ref="H15:I15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M20"/>
  <sheetViews>
    <sheetView tabSelected="1" topLeftCell="A10" workbookViewId="0">
      <selection activeCell="F19" sqref="F19:M19"/>
    </sheetView>
  </sheetViews>
  <sheetFormatPr defaultRowHeight="15" x14ac:dyDescent="0.25"/>
  <sheetData>
    <row r="1" spans="1:13" ht="26.25" customHeight="1" x14ac:dyDescent="0.4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3" spans="1:13" ht="18.75" customHeight="1" x14ac:dyDescent="0.3">
      <c r="A3" s="238" t="s">
        <v>116</v>
      </c>
      <c r="B3" s="238"/>
      <c r="C3" s="238"/>
      <c r="D3" s="238"/>
      <c r="E3" s="238"/>
      <c r="F3" s="238"/>
      <c r="G3" s="238"/>
      <c r="H3" s="238"/>
      <c r="I3" s="239" t="s">
        <v>127</v>
      </c>
      <c r="J3" s="239"/>
      <c r="K3" s="239"/>
      <c r="L3" s="239"/>
      <c r="M3" s="239"/>
    </row>
    <row r="4" spans="1:13" ht="18.75" customHeight="1" x14ac:dyDescent="0.3">
      <c r="A4" s="238" t="s">
        <v>117</v>
      </c>
      <c r="B4" s="238"/>
      <c r="C4" s="238"/>
      <c r="D4" s="238"/>
      <c r="E4" s="238"/>
      <c r="F4" s="238"/>
      <c r="G4" s="238"/>
      <c r="H4" s="238"/>
      <c r="I4" s="239" t="s">
        <v>125</v>
      </c>
      <c r="J4" s="239"/>
      <c r="K4" s="239"/>
      <c r="L4" s="239"/>
      <c r="M4" s="239"/>
    </row>
    <row r="5" spans="1:13" ht="18.75" customHeight="1" x14ac:dyDescent="0.3">
      <c r="A5" s="238" t="s">
        <v>118</v>
      </c>
      <c r="B5" s="238"/>
      <c r="C5" s="238"/>
      <c r="D5" s="238"/>
      <c r="E5" s="238"/>
      <c r="F5" s="238"/>
      <c r="G5" s="238"/>
      <c r="H5" s="238"/>
      <c r="I5" s="239" t="s">
        <v>128</v>
      </c>
      <c r="J5" s="239"/>
      <c r="K5" s="239"/>
      <c r="L5" s="239"/>
      <c r="M5" s="239"/>
    </row>
    <row r="6" spans="1:13" ht="18.75" customHeight="1" x14ac:dyDescent="0.3">
      <c r="A6" s="238" t="s">
        <v>132</v>
      </c>
      <c r="B6" s="238"/>
      <c r="C6" s="238"/>
      <c r="D6" s="238"/>
      <c r="E6" s="238"/>
      <c r="F6" s="238"/>
      <c r="G6" s="238"/>
      <c r="H6" s="238"/>
      <c r="I6" s="240">
        <v>16012</v>
      </c>
      <c r="J6" s="240"/>
      <c r="K6" s="240"/>
      <c r="L6" s="240"/>
      <c r="M6" s="240"/>
    </row>
    <row r="7" spans="1:13" ht="18.75" customHeight="1" x14ac:dyDescent="0.3">
      <c r="A7" s="238" t="s">
        <v>124</v>
      </c>
      <c r="B7" s="238"/>
      <c r="C7" s="238"/>
      <c r="D7" s="238"/>
      <c r="E7" s="238"/>
      <c r="F7" s="238"/>
      <c r="G7" s="238"/>
      <c r="H7" s="238"/>
      <c r="I7" s="240">
        <v>16115</v>
      </c>
      <c r="J7" s="240"/>
      <c r="K7" s="240"/>
      <c r="L7" s="240"/>
      <c r="M7" s="240"/>
    </row>
    <row r="8" spans="1:13" ht="34.5" customHeight="1" x14ac:dyDescent="0.3">
      <c r="A8" s="241" t="s">
        <v>119</v>
      </c>
      <c r="B8" s="241"/>
      <c r="C8" s="241"/>
      <c r="D8" s="241"/>
      <c r="E8" s="241"/>
      <c r="F8" s="242" t="s">
        <v>127</v>
      </c>
      <c r="G8" s="242"/>
      <c r="H8" s="242"/>
      <c r="I8" s="240">
        <v>10</v>
      </c>
      <c r="J8" s="240"/>
      <c r="K8" s="240"/>
      <c r="L8" s="240"/>
      <c r="M8" s="240"/>
    </row>
    <row r="9" spans="1:13" ht="35.25" customHeight="1" x14ac:dyDescent="0.3">
      <c r="A9" s="241" t="s">
        <v>119</v>
      </c>
      <c r="B9" s="241"/>
      <c r="C9" s="241"/>
      <c r="D9" s="241"/>
      <c r="E9" s="241"/>
      <c r="F9" s="242" t="s">
        <v>125</v>
      </c>
      <c r="G9" s="242"/>
      <c r="H9" s="242"/>
      <c r="I9" s="240">
        <v>4</v>
      </c>
      <c r="J9" s="240"/>
      <c r="K9" s="240"/>
      <c r="L9" s="240"/>
      <c r="M9" s="240"/>
    </row>
    <row r="10" spans="1:13" ht="37.5" customHeight="1" x14ac:dyDescent="0.3">
      <c r="A10" s="241" t="s">
        <v>119</v>
      </c>
      <c r="B10" s="241"/>
      <c r="C10" s="241"/>
      <c r="D10" s="241"/>
      <c r="E10" s="241"/>
      <c r="F10" s="242" t="s">
        <v>128</v>
      </c>
      <c r="G10" s="242"/>
      <c r="H10" s="242"/>
      <c r="I10" s="240">
        <v>7</v>
      </c>
      <c r="J10" s="240"/>
      <c r="K10" s="240"/>
      <c r="L10" s="240"/>
      <c r="M10" s="240"/>
    </row>
    <row r="11" spans="1:13" ht="33.75" customHeight="1" x14ac:dyDescent="0.3">
      <c r="A11" s="241" t="s">
        <v>120</v>
      </c>
      <c r="B11" s="241"/>
      <c r="C11" s="241"/>
      <c r="D11" s="241"/>
      <c r="E11" s="241"/>
      <c r="F11" s="242" t="s">
        <v>127</v>
      </c>
      <c r="G11" s="242"/>
      <c r="H11" s="242"/>
      <c r="I11" s="240">
        <v>6</v>
      </c>
      <c r="J11" s="240"/>
      <c r="K11" s="240"/>
      <c r="L11" s="240"/>
      <c r="M11" s="240"/>
    </row>
    <row r="12" spans="1:13" ht="34.5" customHeight="1" x14ac:dyDescent="0.3">
      <c r="A12" s="241" t="s">
        <v>120</v>
      </c>
      <c r="B12" s="241"/>
      <c r="C12" s="241"/>
      <c r="D12" s="241"/>
      <c r="E12" s="241"/>
      <c r="F12" s="242" t="s">
        <v>125</v>
      </c>
      <c r="G12" s="242"/>
      <c r="H12" s="242"/>
      <c r="I12" s="240">
        <v>6</v>
      </c>
      <c r="J12" s="240"/>
      <c r="K12" s="240"/>
      <c r="L12" s="240"/>
      <c r="M12" s="240"/>
    </row>
    <row r="13" spans="1:13" ht="35.25" customHeight="1" x14ac:dyDescent="0.3">
      <c r="A13" s="241" t="s">
        <v>120</v>
      </c>
      <c r="B13" s="241"/>
      <c r="C13" s="241"/>
      <c r="D13" s="241"/>
      <c r="E13" s="241"/>
      <c r="F13" s="242" t="s">
        <v>128</v>
      </c>
      <c r="G13" s="242"/>
      <c r="H13" s="242"/>
      <c r="I13" s="240">
        <v>7</v>
      </c>
      <c r="J13" s="240"/>
      <c r="K13" s="240"/>
      <c r="L13" s="240"/>
      <c r="M13" s="240"/>
    </row>
    <row r="14" spans="1:13" ht="35.25" customHeight="1" x14ac:dyDescent="0.3">
      <c r="A14" s="243" t="s">
        <v>121</v>
      </c>
      <c r="B14" s="243"/>
      <c r="C14" s="243"/>
      <c r="D14" s="243"/>
      <c r="E14" s="243"/>
      <c r="F14" s="242" t="s">
        <v>127</v>
      </c>
      <c r="G14" s="242"/>
      <c r="H14" s="242"/>
      <c r="I14" s="240">
        <v>14</v>
      </c>
      <c r="J14" s="240"/>
      <c r="K14" s="240"/>
      <c r="L14" s="240"/>
      <c r="M14" s="240"/>
    </row>
    <row r="15" spans="1:13" ht="35.25" customHeight="1" x14ac:dyDescent="0.3">
      <c r="A15" s="243" t="s">
        <v>121</v>
      </c>
      <c r="B15" s="243"/>
      <c r="C15" s="243"/>
      <c r="D15" s="243"/>
      <c r="E15" s="243"/>
      <c r="F15" s="242" t="s">
        <v>125</v>
      </c>
      <c r="G15" s="242"/>
      <c r="H15" s="242"/>
      <c r="I15" s="240">
        <v>11</v>
      </c>
      <c r="J15" s="240"/>
      <c r="K15" s="240"/>
      <c r="L15" s="240"/>
      <c r="M15" s="240"/>
    </row>
    <row r="16" spans="1:13" ht="35.25" customHeight="1" x14ac:dyDescent="0.3">
      <c r="A16" s="243" t="s">
        <v>121</v>
      </c>
      <c r="B16" s="243"/>
      <c r="C16" s="243"/>
      <c r="D16" s="243"/>
      <c r="E16" s="243"/>
      <c r="F16" s="242" t="s">
        <v>128</v>
      </c>
      <c r="G16" s="242"/>
      <c r="H16" s="242"/>
      <c r="I16" s="240">
        <v>16</v>
      </c>
      <c r="J16" s="240"/>
      <c r="K16" s="240"/>
      <c r="L16" s="240"/>
      <c r="M16" s="240"/>
    </row>
    <row r="17" spans="1:13" ht="35.25" customHeight="1" x14ac:dyDescent="0.3">
      <c r="A17" s="243" t="s">
        <v>122</v>
      </c>
      <c r="B17" s="243"/>
      <c r="C17" s="243"/>
      <c r="D17" s="243"/>
      <c r="E17" s="243"/>
      <c r="F17" s="242" t="s">
        <v>127</v>
      </c>
      <c r="G17" s="242"/>
      <c r="H17" s="242"/>
      <c r="I17" s="240">
        <v>1</v>
      </c>
      <c r="J17" s="240"/>
      <c r="K17" s="240"/>
      <c r="L17" s="240"/>
      <c r="M17" s="240"/>
    </row>
    <row r="18" spans="1:13" ht="35.25" customHeight="1" x14ac:dyDescent="0.3">
      <c r="A18" s="243" t="s">
        <v>122</v>
      </c>
      <c r="B18" s="243"/>
      <c r="C18" s="243"/>
      <c r="D18" s="243"/>
      <c r="E18" s="243"/>
      <c r="F18" s="242" t="s">
        <v>125</v>
      </c>
      <c r="G18" s="242"/>
      <c r="H18" s="242"/>
      <c r="I18" s="240">
        <v>2</v>
      </c>
      <c r="J18" s="240"/>
      <c r="K18" s="240"/>
      <c r="L18" s="240"/>
      <c r="M18" s="240"/>
    </row>
    <row r="19" spans="1:13" ht="35.25" customHeight="1" x14ac:dyDescent="0.3">
      <c r="A19" s="243" t="s">
        <v>122</v>
      </c>
      <c r="B19" s="243"/>
      <c r="C19" s="243"/>
      <c r="D19" s="243"/>
      <c r="E19" s="243"/>
      <c r="F19" s="242" t="s">
        <v>128</v>
      </c>
      <c r="G19" s="242"/>
      <c r="H19" s="242"/>
      <c r="I19" s="240">
        <v>6</v>
      </c>
      <c r="J19" s="240"/>
      <c r="K19" s="240"/>
      <c r="L19" s="240"/>
      <c r="M19" s="240"/>
    </row>
    <row r="20" spans="1:13" ht="18.75" x14ac:dyDescent="0.3">
      <c r="A20" s="238"/>
      <c r="B20" s="238"/>
      <c r="C20" s="238"/>
      <c r="D20" s="238"/>
      <c r="E20" s="238"/>
      <c r="F20" s="238"/>
      <c r="G20" s="238"/>
      <c r="H20" s="238"/>
      <c r="I20" s="239"/>
      <c r="J20" s="239"/>
      <c r="K20" s="239"/>
      <c r="L20" s="239"/>
      <c r="M20" s="239"/>
    </row>
  </sheetData>
  <sheetProtection selectLockedCells="1" selectUnlockedCells="1"/>
  <mergeCells count="49">
    <mergeCell ref="A19:E19"/>
    <mergeCell ref="F19:H19"/>
    <mergeCell ref="I19:M19"/>
    <mergeCell ref="A20:H20"/>
    <mergeCell ref="I20:M20"/>
    <mergeCell ref="A14:E14"/>
    <mergeCell ref="F14:H14"/>
    <mergeCell ref="I14:M14"/>
    <mergeCell ref="I18:M18"/>
    <mergeCell ref="A15:E15"/>
    <mergeCell ref="F15:H15"/>
    <mergeCell ref="I15:M15"/>
    <mergeCell ref="A16:E16"/>
    <mergeCell ref="F16:H16"/>
    <mergeCell ref="I16:M16"/>
    <mergeCell ref="A17:E17"/>
    <mergeCell ref="F17:H17"/>
    <mergeCell ref="I17:M17"/>
    <mergeCell ref="A18:E18"/>
    <mergeCell ref="F18:H18"/>
    <mergeCell ref="A12:E12"/>
    <mergeCell ref="F12:H12"/>
    <mergeCell ref="I12:M12"/>
    <mergeCell ref="A13:E13"/>
    <mergeCell ref="F13:H13"/>
    <mergeCell ref="I13:M13"/>
    <mergeCell ref="A10:E10"/>
    <mergeCell ref="F10:H10"/>
    <mergeCell ref="I10:M10"/>
    <mergeCell ref="A11:E11"/>
    <mergeCell ref="F11:H11"/>
    <mergeCell ref="I11:M11"/>
    <mergeCell ref="A8:E8"/>
    <mergeCell ref="F8:H8"/>
    <mergeCell ref="I8:M8"/>
    <mergeCell ref="A9:E9"/>
    <mergeCell ref="F9:H9"/>
    <mergeCell ref="I9:M9"/>
    <mergeCell ref="A5:H5"/>
    <mergeCell ref="I5:M5"/>
    <mergeCell ref="A6:H6"/>
    <mergeCell ref="I6:M6"/>
    <mergeCell ref="A7:H7"/>
    <mergeCell ref="I7:M7"/>
    <mergeCell ref="A1:M1"/>
    <mergeCell ref="A3:H3"/>
    <mergeCell ref="I3:M3"/>
    <mergeCell ref="A4:H4"/>
    <mergeCell ref="I4:M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Обзор</vt:lpstr>
      <vt:lpstr>Автоматические данные</vt:lpstr>
      <vt:lpstr>Ручные 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2022-07-19T09:47:08Z</cp:lastPrinted>
  <dcterms:created xsi:type="dcterms:W3CDTF">2018-07-05T09:57:27Z</dcterms:created>
  <dcterms:modified xsi:type="dcterms:W3CDTF">2024-07-18T11:28:23Z</dcterms:modified>
</cp:coreProperties>
</file>